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todonc\Interservices\Dcts\DLPB\_Privé\08 - ACTION CULTURELLE\07 - Ressources animation\15-OUTILS D'ANIMATION NUMERIQUE ET DE FABRICATION\CONSOLE NINTENDO SWITCH\"/>
    </mc:Choice>
  </mc:AlternateContent>
  <xr:revisionPtr revIDLastSave="0" documentId="13_ncr:1_{A5DCF32F-F69A-4C43-9AEC-A235C818F8E7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Liste participants" sheetId="1" r:id="rId1"/>
    <sheet name="Tournoi 4 poules" sheetId="4" r:id="rId2"/>
    <sheet name="Tournoi 8 poules" sheetId="6" r:id="rId3"/>
    <sheet name="Tournoi 16 participants" sheetId="2" r:id="rId4"/>
    <sheet name="Tournoi 32 participants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4" l="1"/>
  <c r="G13" i="4"/>
  <c r="G12" i="4"/>
  <c r="G11" i="4"/>
  <c r="G10" i="4"/>
  <c r="G7" i="4"/>
  <c r="G6" i="4"/>
  <c r="G5" i="4"/>
  <c r="G4" i="4"/>
  <c r="C13" i="4"/>
  <c r="C12" i="4"/>
  <c r="C11" i="4"/>
  <c r="C10" i="4"/>
  <c r="C7" i="4"/>
  <c r="C6" i="4"/>
  <c r="C5" i="4"/>
  <c r="AH35" i="3"/>
  <c r="AE33" i="3" s="1"/>
  <c r="Z29" i="3" s="1"/>
  <c r="U19" i="3" s="1"/>
  <c r="D35" i="3"/>
  <c r="G33" i="3" s="1"/>
  <c r="L29" i="3" s="1"/>
  <c r="Q19" i="3" s="1"/>
  <c r="AH31" i="3"/>
  <c r="D31" i="3"/>
  <c r="AH27" i="3"/>
  <c r="AE25" i="3" s="1"/>
  <c r="D27" i="3"/>
  <c r="G25" i="3" s="1"/>
  <c r="AH23" i="3"/>
  <c r="D23" i="3"/>
  <c r="AH19" i="3"/>
  <c r="D19" i="3"/>
  <c r="AE17" i="3"/>
  <c r="Z13" i="3" s="1"/>
  <c r="U17" i="3"/>
  <c r="Q17" i="3"/>
  <c r="G17" i="3"/>
  <c r="L13" i="3" s="1"/>
  <c r="AH15" i="3"/>
  <c r="D15" i="3"/>
  <c r="AH11" i="3"/>
  <c r="D11" i="3"/>
  <c r="G9" i="3" s="1"/>
  <c r="AE9" i="3"/>
  <c r="AH7" i="3"/>
  <c r="D7" i="3"/>
  <c r="D35" i="2"/>
  <c r="G33" i="2"/>
  <c r="L29" i="2" s="1"/>
  <c r="Q19" i="2" s="1"/>
  <c r="D31" i="2"/>
  <c r="D27" i="2"/>
  <c r="G25" i="2"/>
  <c r="D23" i="2"/>
  <c r="D19" i="2"/>
  <c r="G17" i="2" s="1"/>
  <c r="L13" i="2" s="1"/>
  <c r="D15" i="2"/>
  <c r="D11" i="2"/>
  <c r="G9" i="2"/>
  <c r="D7" i="2"/>
</calcChain>
</file>

<file path=xl/sharedStrings.xml><?xml version="1.0" encoding="utf-8"?>
<sst xmlns="http://schemas.openxmlformats.org/spreadsheetml/2006/main" count="81" uniqueCount="35">
  <si>
    <t>NOM</t>
  </si>
  <si>
    <t>AGE</t>
  </si>
  <si>
    <t xml:space="preserve">Tournoi 16 participants </t>
  </si>
  <si>
    <t>Tournoi 32 participants (max)</t>
  </si>
  <si>
    <t>COMMANDES</t>
  </si>
  <si>
    <t>VS.</t>
  </si>
  <si>
    <t>PREMIER TOUR</t>
  </si>
  <si>
    <t>FINALE</t>
  </si>
  <si>
    <t>place</t>
  </si>
  <si>
    <t>VAINQUEUR</t>
  </si>
  <si>
    <t>SECOND TOUR</t>
  </si>
  <si>
    <t>Tournoi Mario Kart - de 4 à 16 participants</t>
  </si>
  <si>
    <t>Groupe 1</t>
  </si>
  <si>
    <t>Groupe 2</t>
  </si>
  <si>
    <t>Groupe 3</t>
  </si>
  <si>
    <t>Groupe 4</t>
  </si>
  <si>
    <t>Gagnant groupe 1</t>
  </si>
  <si>
    <t>Gagnant groupe 2</t>
  </si>
  <si>
    <t>Gagnant groupe 3</t>
  </si>
  <si>
    <t>Gagnant groupe 4</t>
  </si>
  <si>
    <t>Gagnant de la finale</t>
  </si>
  <si>
    <t>Groupe 8</t>
  </si>
  <si>
    <t>Groupe 7</t>
  </si>
  <si>
    <t>Groupe 6</t>
  </si>
  <si>
    <t>Groupe 5</t>
  </si>
  <si>
    <t>Gagnant groupe 8</t>
  </si>
  <si>
    <t>Gagnant groupe 7</t>
  </si>
  <si>
    <t>Gagnant groupe 6</t>
  </si>
  <si>
    <t>Gagnant groupe 5</t>
  </si>
  <si>
    <t>Groupe 2B</t>
  </si>
  <si>
    <t>2e Groupe 2B</t>
  </si>
  <si>
    <t>2e Groupe 1B</t>
  </si>
  <si>
    <t>1er Groupe 2B</t>
  </si>
  <si>
    <t>1er Groupe 1B</t>
  </si>
  <si>
    <t>Groupe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</si>
</sst>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8"/>
      <color rgb="FF3333FF"/>
      <name val="Courier New"/>
      <family val="3"/>
      <charset val="1"/>
    </font>
    <font>
      <b/>
      <sz val="28"/>
      <color rgb="FFFFFFFF"/>
      <name val="Calibri"/>
      <family val="2"/>
      <charset val="1"/>
    </font>
    <font>
      <b/>
      <sz val="22"/>
      <color rgb="FFFFFFFF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30"/>
      <color rgb="FFFFFFFF"/>
      <name val="Calibri"/>
      <family val="2"/>
      <charset val="1"/>
    </font>
    <font>
      <b/>
      <sz val="48"/>
      <color rgb="FF000000"/>
      <name val="Calibri"/>
      <family val="2"/>
      <charset val="1"/>
    </font>
    <font>
      <b/>
      <sz val="24"/>
      <color rgb="FFFFFFFF"/>
      <name val="Calibri"/>
      <family val="2"/>
      <charset val="1"/>
    </font>
    <font>
      <b/>
      <sz val="28"/>
      <color rgb="FF000000"/>
      <name val="Calibri"/>
      <family val="2"/>
      <charset val="1"/>
    </font>
    <font>
      <sz val="18"/>
      <color rgb="FFFFFFFF"/>
      <name val="Luciole"/>
      <family val="2"/>
    </font>
    <font>
      <i/>
      <sz val="18"/>
      <color rgb="FFFFFFFF"/>
      <name val="Luciole"/>
      <family val="2"/>
    </font>
    <font>
      <sz val="16"/>
      <color rgb="FFFFFFFF"/>
      <name val="Luciole"/>
      <family val="2"/>
    </font>
    <font>
      <sz val="16"/>
      <color rgb="FF000000"/>
      <name val="Luciole"/>
      <family val="2"/>
    </font>
    <font>
      <b/>
      <sz val="16"/>
      <color rgb="FFFFFFFF"/>
      <name val="Luciole"/>
      <family val="2"/>
    </font>
    <font>
      <b/>
      <sz val="16"/>
      <color rgb="FF000000"/>
      <name val="Luciole"/>
      <family val="2"/>
    </font>
    <font>
      <b/>
      <sz val="9"/>
      <color rgb="FF000000"/>
      <name val="Luciole"/>
      <family val="2"/>
    </font>
    <font>
      <b/>
      <sz val="10"/>
      <color rgb="FF000000"/>
      <name val="Luciole"/>
      <family val="2"/>
    </font>
    <font>
      <sz val="8"/>
      <name val="Calibri"/>
      <family val="2"/>
      <charset val="1"/>
    </font>
    <font>
      <sz val="16"/>
      <color theme="1"/>
      <name val="Luciole"/>
      <family val="2"/>
    </font>
    <font>
      <b/>
      <sz val="8"/>
      <color rgb="FF000000"/>
      <name val="Luciole"/>
      <family val="2"/>
    </font>
    <font>
      <b/>
      <sz val="16"/>
      <color theme="1"/>
      <name val="Luciole"/>
      <family val="2"/>
    </font>
    <font>
      <sz val="16"/>
      <color rgb="FF92D050"/>
      <name val="Luciole"/>
      <family val="2"/>
    </font>
  </fonts>
  <fills count="14">
    <fill>
      <patternFill patternType="none"/>
    </fill>
    <fill>
      <patternFill patternType="gray125"/>
    </fill>
    <fill>
      <patternFill patternType="solid">
        <fgColor rgb="FFBD3B8D"/>
        <bgColor rgb="FF993366"/>
      </patternFill>
    </fill>
    <fill>
      <patternFill patternType="solid">
        <fgColor rgb="FFFFFFFF"/>
        <bgColor rgb="FFFFFFCC"/>
      </patternFill>
    </fill>
    <fill>
      <patternFill patternType="solid">
        <fgColor rgb="FF82B965"/>
        <bgColor rgb="FFB5A16B"/>
      </patternFill>
    </fill>
    <fill>
      <patternFill patternType="solid">
        <fgColor rgb="FFBFBFBF"/>
        <bgColor rgb="FFCCCCFF"/>
      </patternFill>
    </fill>
    <fill>
      <patternFill patternType="solid">
        <fgColor theme="4"/>
        <bgColor rgb="FFB5A16B"/>
      </patternFill>
    </fill>
    <fill>
      <patternFill patternType="solid">
        <fgColor theme="9" tint="-0.249977111117893"/>
        <bgColor rgb="FF993366"/>
      </patternFill>
    </fill>
    <fill>
      <patternFill patternType="solid">
        <fgColor theme="4"/>
        <bgColor rgb="FF99336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5A16B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Down="1">
      <left style="thick">
        <color auto="1"/>
      </left>
      <right/>
      <top/>
      <bottom/>
      <diagonal style="thick">
        <color auto="1"/>
      </diagonal>
    </border>
    <border diagonalUp="1">
      <left style="thick">
        <color auto="1"/>
      </left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 diagonalUp="1">
      <left/>
      <right style="thick">
        <color auto="1"/>
      </right>
      <top/>
      <bottom/>
      <diagonal style="thick">
        <color auto="1"/>
      </diagonal>
    </border>
    <border diagonalDown="1">
      <left/>
      <right style="thick">
        <color auto="1"/>
      </right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theme="4"/>
      </left>
      <right style="thick">
        <color theme="4"/>
      </right>
      <top/>
      <bottom style="thin">
        <color rgb="FF82B965"/>
      </bottom>
      <diagonal/>
    </border>
    <border>
      <left style="thick">
        <color theme="4"/>
      </left>
      <right style="thick">
        <color theme="4"/>
      </right>
      <top style="thin">
        <color rgb="FF82B965"/>
      </top>
      <bottom style="thin">
        <color rgb="FF82B965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auto="1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82B965"/>
      </bottom>
      <diagonal/>
    </border>
    <border>
      <left/>
      <right style="thin">
        <color indexed="64"/>
      </right>
      <top style="thin">
        <color rgb="FF82B965"/>
      </top>
      <bottom style="thin">
        <color rgb="FF82B965"/>
      </bottom>
      <diagonal/>
    </border>
    <border>
      <left/>
      <right style="thin">
        <color indexed="64"/>
      </right>
      <top style="thin">
        <color rgb="FF82B96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82B965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rgb="FF82B965"/>
      </top>
      <bottom/>
      <diagonal/>
    </border>
    <border>
      <left style="medium">
        <color indexed="64"/>
      </left>
      <right style="thin">
        <color indexed="64"/>
      </right>
      <top style="thin">
        <color rgb="FF82B965"/>
      </top>
      <bottom style="thin">
        <color rgb="FF82B965"/>
      </bottom>
      <diagonal/>
    </border>
    <border>
      <left style="medium">
        <color indexed="64"/>
      </left>
      <right style="thin">
        <color indexed="64"/>
      </right>
      <top style="thin">
        <color rgb="FF82B965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Protection="1"/>
    <xf numFmtId="0" fontId="1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0" xfId="0" applyAlignment="1"/>
    <xf numFmtId="0" fontId="14" fillId="0" borderId="0" xfId="0" applyFont="1"/>
    <xf numFmtId="0" fontId="14" fillId="0" borderId="0" xfId="0" applyFont="1" applyFill="1"/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1" fontId="1" fillId="0" borderId="11" xfId="0" applyNumberFormat="1" applyFont="1" applyBorder="1" applyAlignment="1">
      <alignment horizontal="left" vertical="center" indent="1"/>
    </xf>
    <xf numFmtId="1" fontId="1" fillId="0" borderId="12" xfId="0" applyNumberFormat="1" applyFont="1" applyBorder="1" applyAlignment="1">
      <alignment horizontal="left" vertical="center" indent="1"/>
    </xf>
    <xf numFmtId="0" fontId="2" fillId="8" borderId="13" xfId="0" applyFont="1" applyFill="1" applyBorder="1" applyAlignment="1">
      <alignment horizontal="center" vertical="center"/>
    </xf>
    <xf numFmtId="1" fontId="2" fillId="8" borderId="1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1" fontId="13" fillId="7" borderId="23" xfId="0" applyNumberFormat="1" applyFont="1" applyFill="1" applyBorder="1" applyAlignment="1">
      <alignment horizontal="center" vertical="center"/>
    </xf>
    <xf numFmtId="1" fontId="13" fillId="7" borderId="24" xfId="0" applyNumberFormat="1" applyFont="1" applyFill="1" applyBorder="1" applyAlignment="1">
      <alignment horizontal="center" vertical="center"/>
    </xf>
    <xf numFmtId="1" fontId="13" fillId="7" borderId="25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4" fillId="0" borderId="26" xfId="0" applyFont="1" applyBorder="1" applyAlignment="1">
      <alignment horizontal="right" vertical="center" indent="1"/>
    </xf>
    <xf numFmtId="0" fontId="14" fillId="0" borderId="27" xfId="0" applyFont="1" applyBorder="1" applyAlignment="1">
      <alignment horizontal="right" vertical="center" indent="1"/>
    </xf>
    <xf numFmtId="0" fontId="14" fillId="0" borderId="28" xfId="0" applyFont="1" applyBorder="1" applyAlignment="1">
      <alignment horizontal="right" vertical="center" indent="1"/>
    </xf>
    <xf numFmtId="1" fontId="14" fillId="0" borderId="20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vertical="center" textRotation="255"/>
    </xf>
    <xf numFmtId="0" fontId="14" fillId="0" borderId="14" xfId="0" applyFont="1" applyFill="1" applyBorder="1"/>
    <xf numFmtId="1" fontId="13" fillId="7" borderId="33" xfId="0" applyNumberFormat="1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right" vertical="center" indent="1"/>
    </xf>
    <xf numFmtId="0" fontId="13" fillId="7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right" vertical="center" indent="1"/>
    </xf>
    <xf numFmtId="0" fontId="13" fillId="7" borderId="24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right" vertical="center" indent="1"/>
    </xf>
    <xf numFmtId="0" fontId="14" fillId="3" borderId="38" xfId="0" applyFont="1" applyFill="1" applyBorder="1" applyAlignment="1">
      <alignment horizontal="right" vertical="center" indent="1"/>
    </xf>
    <xf numFmtId="0" fontId="13" fillId="7" borderId="25" xfId="0" applyFont="1" applyFill="1" applyBorder="1" applyAlignment="1">
      <alignment horizontal="center" vertical="center"/>
    </xf>
    <xf numFmtId="1" fontId="14" fillId="11" borderId="29" xfId="0" applyNumberFormat="1" applyFont="1" applyFill="1" applyBorder="1" applyAlignment="1">
      <alignment horizontal="center" vertical="center"/>
    </xf>
    <xf numFmtId="1" fontId="13" fillId="11" borderId="30" xfId="0" applyNumberFormat="1" applyFont="1" applyFill="1" applyBorder="1" applyAlignment="1">
      <alignment horizontal="center" vertical="center"/>
    </xf>
    <xf numFmtId="1" fontId="14" fillId="11" borderId="14" xfId="0" applyNumberFormat="1" applyFont="1" applyFill="1" applyBorder="1" applyAlignment="1">
      <alignment horizontal="center" vertical="center"/>
    </xf>
    <xf numFmtId="1" fontId="14" fillId="11" borderId="30" xfId="0" applyNumberFormat="1" applyFont="1" applyFill="1" applyBorder="1" applyAlignment="1">
      <alignment horizontal="center" vertical="center"/>
    </xf>
    <xf numFmtId="1" fontId="13" fillId="11" borderId="31" xfId="0" applyNumberFormat="1" applyFont="1" applyFill="1" applyBorder="1" applyAlignment="1">
      <alignment horizontal="center" vertical="center"/>
    </xf>
    <xf numFmtId="0" fontId="14" fillId="11" borderId="19" xfId="0" applyFont="1" applyFill="1" applyBorder="1"/>
    <xf numFmtId="0" fontId="14" fillId="11" borderId="32" xfId="0" applyFont="1" applyFill="1" applyBorder="1"/>
    <xf numFmtId="1" fontId="14" fillId="11" borderId="32" xfId="0" applyNumberFormat="1" applyFont="1" applyFill="1" applyBorder="1" applyAlignment="1">
      <alignment horizontal="center" vertical="center"/>
    </xf>
    <xf numFmtId="0" fontId="14" fillId="9" borderId="15" xfId="0" applyFont="1" applyFill="1" applyBorder="1"/>
    <xf numFmtId="0" fontId="14" fillId="9" borderId="21" xfId="0" applyFont="1" applyFill="1" applyBorder="1"/>
    <xf numFmtId="0" fontId="15" fillId="6" borderId="21" xfId="0" applyFont="1" applyFill="1" applyBorder="1" applyAlignment="1">
      <alignment horizontal="center" vertical="center"/>
    </xf>
    <xf numFmtId="0" fontId="14" fillId="9" borderId="22" xfId="0" applyFont="1" applyFill="1" applyBorder="1"/>
    <xf numFmtId="0" fontId="14" fillId="9" borderId="17" xfId="0" applyFont="1" applyFill="1" applyBorder="1"/>
    <xf numFmtId="0" fontId="14" fillId="9" borderId="40" xfId="0" applyFont="1" applyFill="1" applyBorder="1"/>
    <xf numFmtId="1" fontId="14" fillId="9" borderId="40" xfId="0" applyNumberFormat="1" applyFont="1" applyFill="1" applyBorder="1" applyAlignment="1">
      <alignment horizontal="center" vertical="center"/>
    </xf>
    <xf numFmtId="1" fontId="14" fillId="9" borderId="18" xfId="0" applyNumberFormat="1" applyFont="1" applyFill="1" applyBorder="1" applyAlignment="1">
      <alignment horizontal="center" vertical="center"/>
    </xf>
    <xf numFmtId="0" fontId="14" fillId="9" borderId="16" xfId="0" applyFont="1" applyFill="1" applyBorder="1"/>
    <xf numFmtId="0" fontId="16" fillId="0" borderId="22" xfId="0" applyFont="1" applyBorder="1" applyAlignment="1">
      <alignment horizontal="center"/>
    </xf>
    <xf numFmtId="0" fontId="14" fillId="9" borderId="39" xfId="0" applyFont="1" applyFill="1" applyBorder="1"/>
    <xf numFmtId="0" fontId="14" fillId="0" borderId="22" xfId="0" applyFont="1" applyBorder="1"/>
    <xf numFmtId="0" fontId="14" fillId="0" borderId="0" xfId="0" applyFont="1" applyBorder="1"/>
    <xf numFmtId="0" fontId="14" fillId="9" borderId="18" xfId="0" applyFont="1" applyFill="1" applyBorder="1"/>
    <xf numFmtId="1" fontId="14" fillId="0" borderId="19" xfId="0" applyNumberFormat="1" applyFont="1" applyBorder="1" applyAlignment="1">
      <alignment horizontal="center" vertical="center"/>
    </xf>
    <xf numFmtId="1" fontId="13" fillId="7" borderId="41" xfId="0" applyNumberFormat="1" applyFont="1" applyFill="1" applyBorder="1" applyAlignment="1">
      <alignment horizontal="center" vertical="center"/>
    </xf>
    <xf numFmtId="1" fontId="13" fillId="7" borderId="42" xfId="0" applyNumberFormat="1" applyFont="1" applyFill="1" applyBorder="1" applyAlignment="1">
      <alignment horizontal="center" vertical="center"/>
    </xf>
    <xf numFmtId="1" fontId="13" fillId="7" borderId="43" xfId="0" applyNumberFormat="1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1" fontId="14" fillId="9" borderId="30" xfId="0" applyNumberFormat="1" applyFont="1" applyFill="1" applyBorder="1" applyAlignment="1">
      <alignment horizontal="center" vertical="center"/>
    </xf>
    <xf numFmtId="1" fontId="13" fillId="9" borderId="30" xfId="0" applyNumberFormat="1" applyFont="1" applyFill="1" applyBorder="1" applyAlignment="1">
      <alignment horizontal="center" vertical="center"/>
    </xf>
    <xf numFmtId="1" fontId="13" fillId="7" borderId="44" xfId="0" applyNumberFormat="1" applyFont="1" applyFill="1" applyBorder="1" applyAlignment="1">
      <alignment horizontal="center" vertical="center"/>
    </xf>
    <xf numFmtId="0" fontId="14" fillId="9" borderId="32" xfId="0" applyFont="1" applyFill="1" applyBorder="1"/>
    <xf numFmtId="0" fontId="14" fillId="0" borderId="0" xfId="0" applyFont="1" applyAlignment="1">
      <alignment horizontal="center" vertical="center"/>
    </xf>
    <xf numFmtId="1" fontId="20" fillId="11" borderId="0" xfId="0" applyNumberFormat="1" applyFont="1" applyFill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0" fontId="16" fillId="0" borderId="0" xfId="0" applyFont="1" applyAlignment="1">
      <alignment horizontal="center"/>
    </xf>
    <xf numFmtId="0" fontId="14" fillId="0" borderId="14" xfId="0" applyFont="1" applyBorder="1"/>
    <xf numFmtId="0" fontId="18" fillId="0" borderId="0" xfId="0" applyFont="1" applyAlignment="1">
      <alignment vertical="center" textRotation="255"/>
    </xf>
    <xf numFmtId="0" fontId="18" fillId="0" borderId="29" xfId="0" applyFont="1" applyBorder="1" applyAlignment="1">
      <alignment vertical="center" textRotation="255"/>
    </xf>
    <xf numFmtId="1" fontId="14" fillId="11" borderId="0" xfId="0" applyNumberFormat="1" applyFont="1" applyFill="1" applyAlignment="1">
      <alignment horizontal="center" vertical="center"/>
    </xf>
    <xf numFmtId="1" fontId="14" fillId="9" borderId="0" xfId="0" applyNumberFormat="1" applyFont="1" applyFill="1" applyAlignment="1">
      <alignment horizontal="center" vertical="center"/>
    </xf>
    <xf numFmtId="0" fontId="14" fillId="9" borderId="0" xfId="0" applyFont="1" applyFill="1"/>
    <xf numFmtId="1" fontId="20" fillId="11" borderId="18" xfId="0" applyNumberFormat="1" applyFont="1" applyFill="1" applyBorder="1" applyAlignment="1">
      <alignment horizontal="center" vertical="center"/>
    </xf>
    <xf numFmtId="1" fontId="13" fillId="11" borderId="0" xfId="0" applyNumberFormat="1" applyFont="1" applyFill="1" applyAlignment="1">
      <alignment horizontal="center" vertical="center"/>
    </xf>
    <xf numFmtId="1" fontId="20" fillId="11" borderId="30" xfId="0" applyNumberFormat="1" applyFont="1" applyFill="1" applyBorder="1" applyAlignment="1">
      <alignment horizontal="center" vertical="center"/>
    </xf>
    <xf numFmtId="1" fontId="13" fillId="11" borderId="22" xfId="0" applyNumberFormat="1" applyFont="1" applyFill="1" applyBorder="1" applyAlignment="1">
      <alignment horizontal="center" vertical="center"/>
    </xf>
    <xf numFmtId="1" fontId="14" fillId="11" borderId="2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22" fillId="12" borderId="29" xfId="0" applyFont="1" applyFill="1" applyBorder="1" applyAlignment="1">
      <alignment horizontal="center" vertical="center"/>
    </xf>
    <xf numFmtId="0" fontId="14" fillId="11" borderId="16" xfId="0" applyFont="1" applyFill="1" applyBorder="1"/>
    <xf numFmtId="0" fontId="14" fillId="11" borderId="39" xfId="0" applyFont="1" applyFill="1" applyBorder="1"/>
    <xf numFmtId="0" fontId="14" fillId="11" borderId="18" xfId="0" applyFont="1" applyFill="1" applyBorder="1"/>
    <xf numFmtId="0" fontId="4" fillId="4" borderId="0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 textRotation="255"/>
    </xf>
    <xf numFmtId="0" fontId="17" fillId="10" borderId="30" xfId="0" applyFont="1" applyFill="1" applyBorder="1" applyAlignment="1">
      <alignment horizontal="center" vertical="center" textRotation="255"/>
    </xf>
    <xf numFmtId="0" fontId="17" fillId="10" borderId="31" xfId="0" applyFont="1" applyFill="1" applyBorder="1" applyAlignment="1">
      <alignment horizontal="center" vertical="center" textRotation="255"/>
    </xf>
    <xf numFmtId="0" fontId="15" fillId="6" borderId="1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23" fillId="13" borderId="19" xfId="0" applyFont="1" applyFill="1" applyBorder="1" applyAlignment="1">
      <alignment horizontal="center"/>
    </xf>
    <xf numFmtId="0" fontId="23" fillId="13" borderId="32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 vertical="center" textRotation="255"/>
    </xf>
    <xf numFmtId="0" fontId="21" fillId="10" borderId="30" xfId="0" applyFont="1" applyFill="1" applyBorder="1" applyAlignment="1">
      <alignment horizontal="center" vertical="center" textRotation="255"/>
    </xf>
    <xf numFmtId="0" fontId="21" fillId="10" borderId="31" xfId="0" applyFont="1" applyFill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</cellXfs>
  <cellStyles count="1">
    <cellStyle name="Normal" xfId="0" builtinId="0"/>
  </cellStyles>
  <dxfs count="64">
    <dxf>
      <fill>
        <patternFill>
          <bgColor rgb="FF8497B0"/>
        </patternFill>
      </fill>
    </dxf>
    <dxf>
      <font>
        <color rgb="FFFFFFFF"/>
      </font>
      <fill>
        <patternFill>
          <bgColor rgb="FFB5A16B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B5A16B"/>
      <rgbColor rgb="FF9999FF"/>
      <rgbColor rgb="FFBD3B8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2B965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0"/>
  <sheetViews>
    <sheetView zoomScaleNormal="100" workbookViewId="0">
      <selection activeCell="B2" sqref="B2"/>
    </sheetView>
  </sheetViews>
  <sheetFormatPr baseColWidth="10" defaultColWidth="10.7109375" defaultRowHeight="23.25" x14ac:dyDescent="0.25"/>
  <cols>
    <col min="1" max="1" width="23.5703125" style="37" customWidth="1"/>
    <col min="2" max="2" width="18.7109375" style="39" customWidth="1"/>
    <col min="3" max="3" width="6" customWidth="1"/>
    <col min="4" max="4" width="27.7109375" customWidth="1"/>
  </cols>
  <sheetData>
    <row r="1" spans="1:7" x14ac:dyDescent="0.25">
      <c r="A1" s="40" t="s">
        <v>0</v>
      </c>
      <c r="B1" s="41" t="s">
        <v>1</v>
      </c>
      <c r="D1" s="1"/>
      <c r="G1" s="2"/>
    </row>
    <row r="2" spans="1:7" x14ac:dyDescent="0.25">
      <c r="A2" s="36">
        <v>1</v>
      </c>
      <c r="B2" s="38"/>
    </row>
    <row r="3" spans="1:7" x14ac:dyDescent="0.25">
      <c r="A3" s="37">
        <v>2</v>
      </c>
    </row>
    <row r="4" spans="1:7" x14ac:dyDescent="0.25">
      <c r="A4" s="37">
        <v>3</v>
      </c>
    </row>
    <row r="5" spans="1:7" x14ac:dyDescent="0.25">
      <c r="A5" s="37">
        <v>4</v>
      </c>
    </row>
    <row r="6" spans="1:7" x14ac:dyDescent="0.25">
      <c r="A6" s="37">
        <v>5</v>
      </c>
    </row>
    <row r="7" spans="1:7" x14ac:dyDescent="0.25">
      <c r="A7" s="37">
        <v>6</v>
      </c>
    </row>
    <row r="8" spans="1:7" x14ac:dyDescent="0.25">
      <c r="A8" s="37">
        <v>7</v>
      </c>
    </row>
    <row r="9" spans="1:7" x14ac:dyDescent="0.25">
      <c r="A9" s="37">
        <v>8</v>
      </c>
    </row>
    <row r="10" spans="1:7" x14ac:dyDescent="0.25">
      <c r="A10" s="37">
        <v>9</v>
      </c>
    </row>
    <row r="11" spans="1:7" x14ac:dyDescent="0.25">
      <c r="A11" s="37">
        <v>10</v>
      </c>
    </row>
    <row r="12" spans="1:7" x14ac:dyDescent="0.25">
      <c r="A12" s="37">
        <v>11</v>
      </c>
    </row>
    <row r="13" spans="1:7" x14ac:dyDescent="0.25">
      <c r="A13" s="37">
        <v>12</v>
      </c>
    </row>
    <row r="14" spans="1:7" x14ac:dyDescent="0.25">
      <c r="A14" s="37">
        <v>13</v>
      </c>
    </row>
    <row r="15" spans="1:7" x14ac:dyDescent="0.25">
      <c r="A15" s="37">
        <v>14</v>
      </c>
    </row>
    <row r="16" spans="1:7" x14ac:dyDescent="0.25">
      <c r="A16" s="37">
        <v>15</v>
      </c>
    </row>
    <row r="17" spans="1:1" x14ac:dyDescent="0.25">
      <c r="A17" s="37">
        <v>16</v>
      </c>
    </row>
    <row r="34" spans="1:2" x14ac:dyDescent="0.25">
      <c r="A34" s="36"/>
      <c r="B34" s="38"/>
    </row>
    <row r="66" spans="1:2" x14ac:dyDescent="0.25">
      <c r="A66" s="36"/>
      <c r="B66" s="38"/>
    </row>
    <row r="98" spans="1:2" x14ac:dyDescent="0.25">
      <c r="A98" s="36"/>
      <c r="B98" s="38"/>
    </row>
    <row r="130" spans="1:2" x14ac:dyDescent="0.25">
      <c r="A130" s="36"/>
      <c r="B130" s="38"/>
    </row>
  </sheetData>
  <conditionalFormatting sqref="B162:B500 B33">
    <cfRule type="colorScale" priority="2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conditionalFormatting sqref="B34:B65">
    <cfRule type="colorScale" priority="3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conditionalFormatting sqref="B66:B97">
    <cfRule type="colorScale" priority="4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conditionalFormatting sqref="B98:B129">
    <cfRule type="colorScale" priority="5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conditionalFormatting sqref="B130:B161">
    <cfRule type="colorScale" priority="6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conditionalFormatting sqref="B2:B32">
    <cfRule type="colorScale" priority="7">
      <colorScale>
        <cfvo type="num" val="7"/>
        <cfvo type="percentile" val="15"/>
        <cfvo type="num" val="18"/>
        <color rgb="FF92D050"/>
        <color rgb="FFFFC000"/>
        <color rgb="FFC00000"/>
      </colorScale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abSelected="1" topLeftCell="A2" zoomScale="85" zoomScaleNormal="85" workbookViewId="0">
      <selection activeCell="J15" sqref="J15"/>
    </sheetView>
  </sheetViews>
  <sheetFormatPr baseColWidth="10" defaultColWidth="38" defaultRowHeight="31.5" x14ac:dyDescent="0.75"/>
  <cols>
    <col min="1" max="1" width="3.140625" style="31" customWidth="1"/>
    <col min="2" max="2" width="6.5703125" style="31" customWidth="1"/>
    <col min="3" max="3" width="38" style="31"/>
    <col min="4" max="4" width="11" style="35" customWidth="1"/>
    <col min="5" max="5" width="2.7109375" style="35" customWidth="1"/>
    <col min="6" max="6" width="7.140625" style="35" customWidth="1"/>
    <col min="7" max="7" width="37.5703125" style="35" customWidth="1"/>
    <col min="8" max="8" width="11" style="35" customWidth="1"/>
    <col min="9" max="9" width="2.7109375" style="35" customWidth="1"/>
    <col min="10" max="10" width="38" style="31"/>
    <col min="11" max="11" width="13.140625" style="31" customWidth="1"/>
    <col min="12" max="12" width="3.85546875" style="31" customWidth="1"/>
    <col min="13" max="13" width="38" style="31"/>
    <col min="14" max="14" width="38" style="33"/>
    <col min="15" max="16384" width="38" style="31"/>
  </cols>
  <sheetData>
    <row r="1" spans="1:13" ht="36.75" thickBot="1" x14ac:dyDescent="0.8">
      <c r="C1" s="129" t="s">
        <v>11</v>
      </c>
      <c r="D1" s="130"/>
      <c r="E1" s="130"/>
      <c r="F1" s="130"/>
      <c r="G1" s="130"/>
      <c r="H1" s="130"/>
      <c r="I1" s="130"/>
      <c r="J1" s="130"/>
      <c r="M1" s="32"/>
    </row>
    <row r="2" spans="1:13" ht="26.25" customHeight="1" thickBot="1" x14ac:dyDescent="0.8">
      <c r="A2" s="74"/>
      <c r="B2" s="75"/>
      <c r="C2" s="131" t="s">
        <v>6</v>
      </c>
      <c r="D2" s="131"/>
      <c r="E2" s="131"/>
      <c r="F2" s="131"/>
      <c r="G2" s="131"/>
      <c r="H2" s="76"/>
      <c r="I2" s="92"/>
      <c r="J2" s="139" t="s">
        <v>7</v>
      </c>
      <c r="K2" s="131"/>
      <c r="L2" s="82"/>
      <c r="M2" s="34" t="s">
        <v>4</v>
      </c>
    </row>
    <row r="3" spans="1:13" ht="26.25" customHeight="1" thickBot="1" x14ac:dyDescent="0.8">
      <c r="A3" s="77"/>
      <c r="B3" s="56"/>
      <c r="C3" s="49" t="s">
        <v>0</v>
      </c>
      <c r="D3" s="44" t="s">
        <v>8</v>
      </c>
      <c r="E3" s="66"/>
      <c r="F3" s="54"/>
      <c r="G3" s="48" t="s">
        <v>0</v>
      </c>
      <c r="H3" s="88" t="s">
        <v>8</v>
      </c>
      <c r="I3" s="93"/>
      <c r="J3" s="83" t="s">
        <v>0</v>
      </c>
      <c r="K3" s="33" t="s">
        <v>8</v>
      </c>
      <c r="L3" s="84"/>
      <c r="M3" s="32"/>
    </row>
    <row r="4" spans="1:13" ht="26.25" customHeight="1" thickTop="1" x14ac:dyDescent="0.75">
      <c r="A4" s="77"/>
      <c r="B4" s="136" t="s">
        <v>12</v>
      </c>
      <c r="C4" s="50">
        <f>'Liste participants'!$A$2</f>
        <v>1</v>
      </c>
      <c r="D4" s="45"/>
      <c r="E4" s="67"/>
      <c r="F4" s="136" t="s">
        <v>14</v>
      </c>
      <c r="G4" s="50">
        <f>'Liste participants'!$A$10</f>
        <v>9</v>
      </c>
      <c r="H4" s="89"/>
      <c r="I4" s="94"/>
      <c r="J4" s="59" t="s">
        <v>16</v>
      </c>
      <c r="K4" s="60"/>
      <c r="L4" s="84"/>
    </row>
    <row r="5" spans="1:13" ht="26.25" customHeight="1" x14ac:dyDescent="0.75">
      <c r="A5" s="77"/>
      <c r="B5" s="137"/>
      <c r="C5" s="51">
        <f>'Liste participants'!$A$3</f>
        <v>2</v>
      </c>
      <c r="D5" s="46"/>
      <c r="E5" s="67"/>
      <c r="F5" s="137"/>
      <c r="G5" s="51">
        <f>'Liste participants'!$A$11</f>
        <v>10</v>
      </c>
      <c r="H5" s="90"/>
      <c r="I5" s="94"/>
      <c r="J5" s="61" t="s">
        <v>17</v>
      </c>
      <c r="K5" s="62"/>
      <c r="L5" s="84"/>
    </row>
    <row r="6" spans="1:13" ht="26.25" customHeight="1" x14ac:dyDescent="0.75">
      <c r="A6" s="77"/>
      <c r="B6" s="137"/>
      <c r="C6" s="51">
        <f>'Liste participants'!$A$4</f>
        <v>3</v>
      </c>
      <c r="D6" s="46"/>
      <c r="E6" s="67"/>
      <c r="F6" s="137"/>
      <c r="G6" s="51">
        <f>'Liste participants'!$A$12</f>
        <v>11</v>
      </c>
      <c r="H6" s="90"/>
      <c r="I6" s="94"/>
      <c r="J6" s="63" t="s">
        <v>18</v>
      </c>
      <c r="K6" s="62"/>
      <c r="L6" s="84"/>
    </row>
    <row r="7" spans="1:13" ht="32.25" thickBot="1" x14ac:dyDescent="0.8">
      <c r="A7" s="77"/>
      <c r="B7" s="138"/>
      <c r="C7" s="52">
        <f>'Liste participants'!$A$5</f>
        <v>4</v>
      </c>
      <c r="D7" s="47"/>
      <c r="E7" s="67"/>
      <c r="F7" s="138"/>
      <c r="G7" s="52">
        <f>'Liste participants'!$A$13</f>
        <v>12</v>
      </c>
      <c r="H7" s="91"/>
      <c r="I7" s="94"/>
      <c r="J7" s="64" t="s">
        <v>19</v>
      </c>
      <c r="K7" s="65"/>
      <c r="L7" s="84"/>
    </row>
    <row r="8" spans="1:13" ht="11.25" customHeight="1" thickBot="1" x14ac:dyDescent="0.8">
      <c r="A8" s="77"/>
      <c r="B8" s="71"/>
      <c r="C8" s="72"/>
      <c r="D8" s="73"/>
      <c r="E8" s="68"/>
      <c r="F8" s="73"/>
      <c r="G8" s="72"/>
      <c r="H8" s="73"/>
      <c r="I8" s="93"/>
      <c r="J8" s="85"/>
      <c r="K8" s="86"/>
      <c r="L8" s="84"/>
    </row>
    <row r="9" spans="1:13" ht="26.25" customHeight="1" thickBot="1" x14ac:dyDescent="0.8">
      <c r="A9" s="77"/>
      <c r="B9" s="57"/>
      <c r="C9" s="48" t="s">
        <v>0</v>
      </c>
      <c r="D9" s="53" t="s">
        <v>8</v>
      </c>
      <c r="E9" s="69"/>
      <c r="F9" s="55"/>
      <c r="G9" s="48" t="s">
        <v>0</v>
      </c>
      <c r="H9" s="88" t="s">
        <v>8</v>
      </c>
      <c r="I9" s="93"/>
      <c r="J9" s="132" t="s">
        <v>9</v>
      </c>
      <c r="K9" s="133"/>
      <c r="L9" s="84"/>
    </row>
    <row r="10" spans="1:13" ht="26.25" customHeight="1" thickBot="1" x14ac:dyDescent="0.8">
      <c r="A10" s="77"/>
      <c r="B10" s="136" t="s">
        <v>13</v>
      </c>
      <c r="C10" s="50">
        <f>'Liste participants'!$A$6</f>
        <v>5</v>
      </c>
      <c r="D10" s="58"/>
      <c r="E10" s="67"/>
      <c r="F10" s="136" t="s">
        <v>15</v>
      </c>
      <c r="G10" s="50">
        <f>'Liste participants'!$A$14</f>
        <v>13</v>
      </c>
      <c r="H10" s="89"/>
      <c r="I10" s="94"/>
      <c r="J10" s="134" t="s">
        <v>20</v>
      </c>
      <c r="K10" s="135"/>
      <c r="L10" s="84"/>
    </row>
    <row r="11" spans="1:13" ht="26.25" customHeight="1" thickBot="1" x14ac:dyDescent="0.8">
      <c r="A11" s="77"/>
      <c r="B11" s="137"/>
      <c r="C11" s="51">
        <f>'Liste participants'!$A$7</f>
        <v>6</v>
      </c>
      <c r="D11" s="46"/>
      <c r="E11" s="67"/>
      <c r="F11" s="137"/>
      <c r="G11" s="51">
        <f>'Liste participants'!$A$15</f>
        <v>14</v>
      </c>
      <c r="H11" s="90"/>
      <c r="I11" s="94"/>
      <c r="J11" s="78"/>
      <c r="K11" s="79"/>
      <c r="L11" s="87"/>
    </row>
    <row r="12" spans="1:13" ht="26.25" customHeight="1" x14ac:dyDescent="0.75">
      <c r="A12" s="77"/>
      <c r="B12" s="137"/>
      <c r="C12" s="51">
        <f>'Liste participants'!$A$8</f>
        <v>7</v>
      </c>
      <c r="D12" s="46"/>
      <c r="E12" s="67"/>
      <c r="F12" s="137"/>
      <c r="G12" s="51">
        <f>'Liste participants'!$A$16</f>
        <v>15</v>
      </c>
      <c r="H12" s="90"/>
      <c r="I12" s="94"/>
      <c r="J12" s="32"/>
      <c r="K12" s="32"/>
      <c r="L12" s="32"/>
    </row>
    <row r="13" spans="1:13" ht="26.25" customHeight="1" thickBot="1" x14ac:dyDescent="0.8">
      <c r="A13" s="77"/>
      <c r="B13" s="138"/>
      <c r="C13" s="52">
        <f>'Liste participants'!$A$9</f>
        <v>8</v>
      </c>
      <c r="D13" s="47"/>
      <c r="E13" s="70"/>
      <c r="F13" s="138"/>
      <c r="G13" s="52">
        <f>'Liste participants'!$A$17</f>
        <v>16</v>
      </c>
      <c r="H13" s="95"/>
      <c r="I13" s="94"/>
      <c r="J13" s="32"/>
      <c r="K13" s="32"/>
      <c r="L13" s="32"/>
    </row>
    <row r="14" spans="1:13" ht="26.25" customHeight="1" thickBot="1" x14ac:dyDescent="0.8">
      <c r="A14" s="78"/>
      <c r="B14" s="79"/>
      <c r="C14" s="79"/>
      <c r="D14" s="80"/>
      <c r="E14" s="80"/>
      <c r="F14" s="80"/>
      <c r="G14" s="79"/>
      <c r="H14" s="96"/>
      <c r="I14" s="81"/>
      <c r="J14" s="32"/>
      <c r="K14" s="32"/>
      <c r="L14" s="32"/>
    </row>
    <row r="15" spans="1:13" ht="26.25" customHeight="1" x14ac:dyDescent="0.75">
      <c r="D15" s="31"/>
      <c r="E15" s="31"/>
      <c r="F15" s="43"/>
      <c r="G15" s="43"/>
      <c r="H15" s="43"/>
      <c r="I15" s="43"/>
    </row>
    <row r="16" spans="1:13" ht="26.25" customHeight="1" x14ac:dyDescent="0.75">
      <c r="D16" s="31"/>
      <c r="E16" s="31"/>
      <c r="F16" s="42"/>
      <c r="G16" s="42"/>
      <c r="H16" s="42"/>
      <c r="I16" s="42"/>
    </row>
    <row r="17" spans="4:9" ht="26.25" customHeight="1" x14ac:dyDescent="0.75">
      <c r="D17" s="31"/>
      <c r="E17" s="31"/>
      <c r="F17" s="42"/>
      <c r="G17" s="42"/>
      <c r="H17" s="42"/>
      <c r="I17" s="42"/>
    </row>
    <row r="18" spans="4:9" ht="26.25" customHeight="1" x14ac:dyDescent="0.75">
      <c r="D18" s="31"/>
      <c r="E18" s="31"/>
      <c r="F18" s="42"/>
      <c r="G18" s="42"/>
      <c r="H18" s="42"/>
      <c r="I18" s="42"/>
    </row>
    <row r="19" spans="4:9" ht="26.25" customHeight="1" x14ac:dyDescent="0.75">
      <c r="D19" s="31"/>
      <c r="E19" s="31"/>
      <c r="F19" s="42"/>
      <c r="G19" s="42"/>
      <c r="H19" s="42"/>
      <c r="I19" s="42"/>
    </row>
    <row r="20" spans="4:9" x14ac:dyDescent="0.75">
      <c r="F20" s="43"/>
      <c r="G20" s="43"/>
      <c r="H20" s="43"/>
      <c r="I20" s="43"/>
    </row>
    <row r="21" spans="4:9" ht="26.25" customHeight="1" x14ac:dyDescent="0.75">
      <c r="D21" s="31"/>
      <c r="E21" s="31"/>
      <c r="F21" s="43"/>
      <c r="G21" s="43"/>
      <c r="H21" s="43"/>
      <c r="I21" s="43"/>
    </row>
    <row r="22" spans="4:9" ht="26.25" customHeight="1" x14ac:dyDescent="0.75">
      <c r="D22" s="31"/>
      <c r="E22" s="31"/>
      <c r="F22" s="42"/>
      <c r="G22" s="42"/>
      <c r="H22" s="42"/>
      <c r="I22" s="42"/>
    </row>
    <row r="23" spans="4:9" ht="26.25" customHeight="1" x14ac:dyDescent="0.75">
      <c r="D23" s="31"/>
      <c r="E23" s="31"/>
      <c r="F23" s="42"/>
      <c r="G23" s="42"/>
      <c r="H23" s="42"/>
      <c r="I23" s="42"/>
    </row>
    <row r="24" spans="4:9" ht="26.25" customHeight="1" x14ac:dyDescent="0.75">
      <c r="D24" s="31"/>
      <c r="E24" s="31"/>
      <c r="F24" s="42"/>
      <c r="G24" s="42"/>
      <c r="H24" s="42"/>
      <c r="I24" s="42"/>
    </row>
    <row r="25" spans="4:9" ht="26.25" customHeight="1" x14ac:dyDescent="0.75">
      <c r="D25" s="31"/>
      <c r="E25" s="31"/>
      <c r="F25" s="42"/>
      <c r="G25" s="42"/>
      <c r="H25" s="42"/>
      <c r="I25" s="42"/>
    </row>
  </sheetData>
  <mergeCells count="9">
    <mergeCell ref="C1:J1"/>
    <mergeCell ref="C2:G2"/>
    <mergeCell ref="J9:K9"/>
    <mergeCell ref="J10:K10"/>
    <mergeCell ref="B4:B7"/>
    <mergeCell ref="B10:B13"/>
    <mergeCell ref="F4:F7"/>
    <mergeCell ref="F10:F13"/>
    <mergeCell ref="J2:K2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"/>
  <sheetViews>
    <sheetView zoomScale="85" zoomScaleNormal="85" workbookViewId="0">
      <selection activeCell="K15" sqref="K15"/>
    </sheetView>
  </sheetViews>
  <sheetFormatPr baseColWidth="10" defaultColWidth="38" defaultRowHeight="31.5" x14ac:dyDescent="0.75"/>
  <cols>
    <col min="1" max="1" width="3.140625" style="31" customWidth="1"/>
    <col min="2" max="2" width="6.5703125" style="31" customWidth="1"/>
    <col min="3" max="3" width="38" style="31"/>
    <col min="4" max="4" width="11" style="35" customWidth="1"/>
    <col min="5" max="5" width="2.7109375" style="35" customWidth="1"/>
    <col min="6" max="6" width="7.140625" style="35" customWidth="1"/>
    <col min="7" max="7" width="37.5703125" style="35" customWidth="1"/>
    <col min="8" max="8" width="11" style="35" customWidth="1"/>
    <col min="9" max="9" width="2.7109375" style="35" customWidth="1"/>
    <col min="10" max="10" width="6.5703125" style="35" customWidth="1"/>
    <col min="11" max="11" width="38" style="35"/>
    <col min="12" max="12" width="11" style="35" customWidth="1"/>
    <col min="13" max="13" width="2.7109375" style="35" customWidth="1"/>
    <col min="14" max="14" width="38" style="31"/>
    <col min="15" max="15" width="13.140625" style="31" customWidth="1"/>
    <col min="16" max="16" width="3" style="31" customWidth="1"/>
    <col min="17" max="17" width="38" style="31"/>
    <col min="18" max="18" width="38" style="97"/>
    <col min="19" max="16384" width="38" style="31"/>
  </cols>
  <sheetData>
    <row r="1" spans="1:17" ht="36.75" thickBot="1" x14ac:dyDescent="0.8">
      <c r="C1" s="140" t="s">
        <v>11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7" ht="26.25" customHeight="1" thickBot="1" x14ac:dyDescent="0.8">
      <c r="A2" s="74"/>
      <c r="B2" s="75"/>
      <c r="C2" s="131" t="s">
        <v>6</v>
      </c>
      <c r="D2" s="131"/>
      <c r="E2" s="131"/>
      <c r="F2" s="131"/>
      <c r="G2" s="131"/>
      <c r="H2" s="76"/>
      <c r="I2" s="115"/>
      <c r="J2" s="142" t="s">
        <v>10</v>
      </c>
      <c r="K2" s="143"/>
      <c r="L2" s="144"/>
      <c r="M2" s="114"/>
      <c r="N2" s="139" t="s">
        <v>7</v>
      </c>
      <c r="O2" s="131"/>
      <c r="P2" s="116"/>
      <c r="Q2" s="113" t="s">
        <v>4</v>
      </c>
    </row>
    <row r="3" spans="1:17" ht="26.25" customHeight="1" thickBot="1" x14ac:dyDescent="0.8">
      <c r="A3" s="77"/>
      <c r="B3" s="104"/>
      <c r="C3" s="49" t="s">
        <v>0</v>
      </c>
      <c r="D3" s="44" t="s">
        <v>8</v>
      </c>
      <c r="E3" s="66"/>
      <c r="F3" s="54"/>
      <c r="G3" s="48" t="s">
        <v>0</v>
      </c>
      <c r="H3" s="88" t="s">
        <v>8</v>
      </c>
      <c r="I3" s="110"/>
      <c r="J3" s="104"/>
      <c r="K3" s="49" t="s">
        <v>0</v>
      </c>
      <c r="L3" s="44" t="s">
        <v>8</v>
      </c>
      <c r="M3" s="112"/>
      <c r="N3" s="83" t="s">
        <v>0</v>
      </c>
      <c r="O3" s="97" t="s">
        <v>8</v>
      </c>
      <c r="P3" s="117"/>
    </row>
    <row r="4" spans="1:17" ht="26.25" customHeight="1" thickTop="1" x14ac:dyDescent="0.75">
      <c r="A4" s="77"/>
      <c r="B4" s="136" t="s">
        <v>12</v>
      </c>
      <c r="C4" s="50"/>
      <c r="D4" s="45"/>
      <c r="E4" s="67"/>
      <c r="F4" s="136" t="s">
        <v>14</v>
      </c>
      <c r="G4" s="50"/>
      <c r="H4" s="89"/>
      <c r="I4" s="110"/>
      <c r="J4" s="147" t="s">
        <v>34</v>
      </c>
      <c r="K4" s="59" t="s">
        <v>16</v>
      </c>
      <c r="L4" s="45"/>
      <c r="M4" s="111"/>
      <c r="N4" s="59" t="s">
        <v>33</v>
      </c>
      <c r="O4" s="60"/>
      <c r="P4" s="117"/>
    </row>
    <row r="5" spans="1:17" ht="26.25" customHeight="1" x14ac:dyDescent="0.75">
      <c r="A5" s="77"/>
      <c r="B5" s="137"/>
      <c r="C5" s="51"/>
      <c r="D5" s="46"/>
      <c r="E5" s="67"/>
      <c r="F5" s="137"/>
      <c r="G5" s="51"/>
      <c r="H5" s="90"/>
      <c r="I5" s="110"/>
      <c r="J5" s="148"/>
      <c r="K5" s="61" t="s">
        <v>17</v>
      </c>
      <c r="L5" s="46"/>
      <c r="M5" s="111"/>
      <c r="N5" s="61" t="s">
        <v>32</v>
      </c>
      <c r="O5" s="62"/>
      <c r="P5" s="117"/>
    </row>
    <row r="6" spans="1:17" ht="26.25" customHeight="1" x14ac:dyDescent="0.75">
      <c r="A6" s="77"/>
      <c r="B6" s="137"/>
      <c r="C6" s="51"/>
      <c r="D6" s="46"/>
      <c r="E6" s="67"/>
      <c r="F6" s="137"/>
      <c r="G6" s="51"/>
      <c r="H6" s="90"/>
      <c r="I6" s="110"/>
      <c r="J6" s="148"/>
      <c r="K6" s="63" t="s">
        <v>18</v>
      </c>
      <c r="L6" s="46"/>
      <c r="M6" s="111"/>
      <c r="N6" s="63" t="s">
        <v>31</v>
      </c>
      <c r="O6" s="62"/>
      <c r="P6" s="117"/>
    </row>
    <row r="7" spans="1:17" ht="32.25" thickBot="1" x14ac:dyDescent="0.8">
      <c r="A7" s="77"/>
      <c r="B7" s="138"/>
      <c r="C7" s="52"/>
      <c r="D7" s="47"/>
      <c r="E7" s="67"/>
      <c r="F7" s="138"/>
      <c r="G7" s="52"/>
      <c r="H7" s="91"/>
      <c r="I7" s="110"/>
      <c r="J7" s="149"/>
      <c r="K7" s="64" t="s">
        <v>19</v>
      </c>
      <c r="L7" s="47"/>
      <c r="M7" s="111"/>
      <c r="N7" s="63" t="s">
        <v>30</v>
      </c>
      <c r="O7" s="65"/>
      <c r="P7" s="117"/>
    </row>
    <row r="8" spans="1:17" ht="11.25" customHeight="1" thickBot="1" x14ac:dyDescent="0.8">
      <c r="A8" s="77"/>
      <c r="B8" s="71"/>
      <c r="C8" s="72"/>
      <c r="D8" s="73"/>
      <c r="E8" s="68"/>
      <c r="F8" s="73"/>
      <c r="G8" s="72"/>
      <c r="H8" s="73"/>
      <c r="I8" s="110"/>
      <c r="J8" s="71"/>
      <c r="K8" s="72"/>
      <c r="L8" s="73"/>
      <c r="M8" s="112"/>
      <c r="N8" s="85"/>
      <c r="P8" s="117"/>
    </row>
    <row r="9" spans="1:17" ht="26.25" customHeight="1" thickBot="1" x14ac:dyDescent="0.8">
      <c r="A9" s="77"/>
      <c r="B9" s="102"/>
      <c r="C9" s="48" t="s">
        <v>0</v>
      </c>
      <c r="D9" s="53" t="s">
        <v>8</v>
      </c>
      <c r="E9" s="69"/>
      <c r="F9" s="54"/>
      <c r="G9" s="48" t="s">
        <v>0</v>
      </c>
      <c r="H9" s="88" t="s">
        <v>8</v>
      </c>
      <c r="I9" s="110"/>
      <c r="J9" s="102"/>
      <c r="K9" s="48" t="s">
        <v>0</v>
      </c>
      <c r="L9" s="53" t="s">
        <v>8</v>
      </c>
      <c r="M9" s="112"/>
      <c r="N9" s="132" t="s">
        <v>9</v>
      </c>
      <c r="O9" s="133"/>
      <c r="P9" s="117"/>
    </row>
    <row r="10" spans="1:17" ht="26.25" customHeight="1" thickBot="1" x14ac:dyDescent="0.8">
      <c r="A10" s="77"/>
      <c r="B10" s="136" t="s">
        <v>13</v>
      </c>
      <c r="C10" s="50"/>
      <c r="D10" s="58"/>
      <c r="E10" s="67"/>
      <c r="F10" s="136" t="s">
        <v>15</v>
      </c>
      <c r="G10" s="50"/>
      <c r="H10" s="89"/>
      <c r="I10" s="110"/>
      <c r="J10" s="147" t="s">
        <v>29</v>
      </c>
      <c r="K10" s="59" t="s">
        <v>28</v>
      </c>
      <c r="L10" s="58"/>
      <c r="M10" s="111"/>
      <c r="N10" s="134" t="s">
        <v>20</v>
      </c>
      <c r="O10" s="135"/>
      <c r="P10" s="117"/>
    </row>
    <row r="11" spans="1:17" ht="26.25" customHeight="1" thickBot="1" x14ac:dyDescent="0.8">
      <c r="A11" s="77"/>
      <c r="B11" s="137"/>
      <c r="C11" s="51"/>
      <c r="D11" s="46"/>
      <c r="E11" s="67"/>
      <c r="F11" s="137"/>
      <c r="G11" s="51"/>
      <c r="H11" s="90"/>
      <c r="I11" s="110"/>
      <c r="J11" s="148"/>
      <c r="K11" s="61" t="s">
        <v>27</v>
      </c>
      <c r="L11" s="46"/>
      <c r="M11" s="111"/>
      <c r="N11" s="145"/>
      <c r="O11" s="146"/>
      <c r="P11" s="118"/>
    </row>
    <row r="12" spans="1:17" ht="26.25" customHeight="1" x14ac:dyDescent="0.75">
      <c r="A12" s="77"/>
      <c r="B12" s="137"/>
      <c r="C12" s="51"/>
      <c r="D12" s="46"/>
      <c r="E12" s="67"/>
      <c r="F12" s="137"/>
      <c r="G12" s="51"/>
      <c r="H12" s="90"/>
      <c r="I12" s="110"/>
      <c r="J12" s="148"/>
      <c r="K12" s="63" t="s">
        <v>26</v>
      </c>
      <c r="L12" s="46"/>
      <c r="M12" s="109"/>
    </row>
    <row r="13" spans="1:17" ht="26.25" customHeight="1" thickBot="1" x14ac:dyDescent="0.8">
      <c r="A13" s="77"/>
      <c r="B13" s="138"/>
      <c r="C13" s="52"/>
      <c r="D13" s="47"/>
      <c r="E13" s="70"/>
      <c r="F13" s="138"/>
      <c r="G13" s="52"/>
      <c r="H13" s="95"/>
      <c r="I13" s="110"/>
      <c r="J13" s="149"/>
      <c r="K13" s="64" t="s">
        <v>25</v>
      </c>
      <c r="L13" s="47"/>
      <c r="M13" s="109"/>
    </row>
    <row r="14" spans="1:17" ht="26.25" customHeight="1" thickBot="1" x14ac:dyDescent="0.8">
      <c r="A14" s="78"/>
      <c r="B14" s="79"/>
      <c r="C14" s="79"/>
      <c r="D14" s="80"/>
      <c r="E14" s="80"/>
      <c r="F14" s="80"/>
      <c r="G14" s="79"/>
      <c r="H14" s="96"/>
      <c r="I14" s="108"/>
      <c r="J14" s="107"/>
      <c r="K14" s="107"/>
      <c r="L14" s="106"/>
      <c r="M14" s="105"/>
    </row>
    <row r="15" spans="1:17" ht="26.25" customHeight="1" thickBot="1" x14ac:dyDescent="0.8">
      <c r="A15" s="77"/>
      <c r="B15" s="104"/>
      <c r="C15" s="49" t="s">
        <v>0</v>
      </c>
      <c r="D15" s="44" t="s">
        <v>8</v>
      </c>
      <c r="E15" s="66"/>
      <c r="F15" s="54"/>
      <c r="G15" s="48" t="s">
        <v>0</v>
      </c>
      <c r="H15" s="88" t="s">
        <v>8</v>
      </c>
      <c r="I15" s="98"/>
      <c r="J15" s="103"/>
      <c r="K15" s="101"/>
      <c r="M15" s="99"/>
    </row>
    <row r="16" spans="1:17" ht="26.25" customHeight="1" thickTop="1" x14ac:dyDescent="0.75">
      <c r="A16" s="77"/>
      <c r="B16" s="136" t="s">
        <v>24</v>
      </c>
      <c r="C16" s="50"/>
      <c r="D16" s="45"/>
      <c r="E16" s="67"/>
      <c r="F16" s="136" t="s">
        <v>23</v>
      </c>
      <c r="G16" s="50"/>
      <c r="H16" s="89"/>
      <c r="I16" s="98"/>
      <c r="J16" s="150"/>
      <c r="K16" s="100"/>
      <c r="L16" s="99"/>
      <c r="M16" s="99"/>
    </row>
    <row r="17" spans="1:13" ht="26.25" customHeight="1" x14ac:dyDescent="0.75">
      <c r="A17" s="77"/>
      <c r="B17" s="137"/>
      <c r="C17" s="51"/>
      <c r="D17" s="46"/>
      <c r="E17" s="67"/>
      <c r="F17" s="137"/>
      <c r="G17" s="51"/>
      <c r="H17" s="90"/>
      <c r="I17" s="98"/>
      <c r="J17" s="150"/>
      <c r="K17" s="100"/>
      <c r="L17" s="99"/>
      <c r="M17" s="99"/>
    </row>
    <row r="18" spans="1:13" ht="26.25" customHeight="1" x14ac:dyDescent="0.75">
      <c r="A18" s="77"/>
      <c r="B18" s="137"/>
      <c r="C18" s="51"/>
      <c r="D18" s="46"/>
      <c r="E18" s="67"/>
      <c r="F18" s="137"/>
      <c r="G18" s="51"/>
      <c r="H18" s="90"/>
      <c r="I18" s="98"/>
      <c r="J18" s="150"/>
      <c r="K18" s="100"/>
      <c r="L18" s="99"/>
      <c r="M18" s="99"/>
    </row>
    <row r="19" spans="1:13" ht="32.25" thickBot="1" x14ac:dyDescent="0.8">
      <c r="A19" s="77"/>
      <c r="B19" s="138"/>
      <c r="C19" s="52"/>
      <c r="D19" s="47"/>
      <c r="E19" s="67"/>
      <c r="F19" s="138"/>
      <c r="G19" s="52"/>
      <c r="H19" s="91"/>
      <c r="I19" s="98"/>
      <c r="J19" s="150"/>
      <c r="K19" s="100"/>
      <c r="L19" s="99"/>
    </row>
    <row r="20" spans="1:13" ht="11.25" customHeight="1" thickBot="1" x14ac:dyDescent="0.8">
      <c r="A20" s="77"/>
      <c r="B20" s="71"/>
      <c r="C20" s="72"/>
      <c r="D20" s="73"/>
      <c r="E20" s="68"/>
      <c r="F20" s="73"/>
      <c r="G20" s="72"/>
      <c r="H20" s="73"/>
      <c r="I20" s="98"/>
      <c r="J20" s="31"/>
      <c r="K20" s="31"/>
    </row>
    <row r="21" spans="1:13" ht="26.25" customHeight="1" thickBot="1" x14ac:dyDescent="0.8">
      <c r="A21" s="77"/>
      <c r="B21" s="102"/>
      <c r="C21" s="48" t="s">
        <v>0</v>
      </c>
      <c r="D21" s="53" t="s">
        <v>8</v>
      </c>
      <c r="E21" s="69"/>
      <c r="F21" s="54"/>
      <c r="G21" s="48" t="s">
        <v>0</v>
      </c>
      <c r="H21" s="88" t="s">
        <v>8</v>
      </c>
      <c r="I21" s="98"/>
      <c r="J21" s="31"/>
      <c r="K21" s="101"/>
      <c r="M21" s="99"/>
    </row>
    <row r="22" spans="1:13" ht="26.25" customHeight="1" x14ac:dyDescent="0.75">
      <c r="A22" s="77"/>
      <c r="B22" s="136" t="s">
        <v>22</v>
      </c>
      <c r="C22" s="50"/>
      <c r="D22" s="58"/>
      <c r="E22" s="67"/>
      <c r="F22" s="136" t="s">
        <v>21</v>
      </c>
      <c r="G22" s="50"/>
      <c r="H22" s="89"/>
      <c r="I22" s="98"/>
      <c r="J22" s="150"/>
      <c r="K22" s="100"/>
      <c r="L22" s="99"/>
      <c r="M22" s="99"/>
    </row>
    <row r="23" spans="1:13" ht="26.25" customHeight="1" x14ac:dyDescent="0.75">
      <c r="A23" s="77"/>
      <c r="B23" s="137"/>
      <c r="C23" s="51"/>
      <c r="D23" s="46"/>
      <c r="E23" s="67"/>
      <c r="F23" s="137"/>
      <c r="G23" s="51"/>
      <c r="H23" s="90"/>
      <c r="I23" s="98"/>
      <c r="J23" s="150"/>
      <c r="K23" s="100"/>
      <c r="L23" s="99"/>
      <c r="M23" s="99"/>
    </row>
    <row r="24" spans="1:13" ht="26.25" customHeight="1" x14ac:dyDescent="0.75">
      <c r="A24" s="77"/>
      <c r="B24" s="137"/>
      <c r="C24" s="51"/>
      <c r="D24" s="46"/>
      <c r="E24" s="67"/>
      <c r="F24" s="137"/>
      <c r="G24" s="51"/>
      <c r="H24" s="90"/>
      <c r="I24" s="98"/>
      <c r="J24" s="150"/>
      <c r="K24" s="100"/>
      <c r="L24" s="99"/>
      <c r="M24" s="99"/>
    </row>
    <row r="25" spans="1:13" ht="32.25" thickBot="1" x14ac:dyDescent="0.8">
      <c r="A25" s="77"/>
      <c r="B25" s="138"/>
      <c r="C25" s="52"/>
      <c r="D25" s="47"/>
      <c r="E25" s="70"/>
      <c r="F25" s="138"/>
      <c r="G25" s="52"/>
      <c r="H25" s="95"/>
      <c r="I25" s="98"/>
      <c r="J25" s="150"/>
      <c r="K25" s="100"/>
      <c r="L25" s="99"/>
    </row>
    <row r="26" spans="1:13" ht="32.25" thickBot="1" x14ac:dyDescent="0.8">
      <c r="A26" s="78"/>
      <c r="B26" s="79"/>
      <c r="C26" s="79"/>
      <c r="D26" s="80"/>
      <c r="E26" s="80"/>
      <c r="F26" s="80"/>
      <c r="G26" s="79"/>
      <c r="H26" s="96"/>
      <c r="I26" s="98"/>
      <c r="J26" s="31"/>
      <c r="K26" s="31"/>
    </row>
  </sheetData>
  <mergeCells count="19">
    <mergeCell ref="B16:B19"/>
    <mergeCell ref="F16:F19"/>
    <mergeCell ref="B22:B25"/>
    <mergeCell ref="F22:F25"/>
    <mergeCell ref="J4:J7"/>
    <mergeCell ref="J10:J13"/>
    <mergeCell ref="J16:J19"/>
    <mergeCell ref="J22:J25"/>
    <mergeCell ref="B4:B7"/>
    <mergeCell ref="B10:B13"/>
    <mergeCell ref="N2:O2"/>
    <mergeCell ref="C1:N1"/>
    <mergeCell ref="C2:G2"/>
    <mergeCell ref="N9:O9"/>
    <mergeCell ref="N10:O10"/>
    <mergeCell ref="J2:L2"/>
    <mergeCell ref="F4:F7"/>
    <mergeCell ref="F10:F13"/>
    <mergeCell ref="N11:O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6"/>
  <sheetViews>
    <sheetView zoomScale="70" zoomScaleNormal="70" workbookViewId="0">
      <selection activeCell="A6" sqref="A6"/>
    </sheetView>
  </sheetViews>
  <sheetFormatPr baseColWidth="10" defaultColWidth="39.85546875" defaultRowHeight="23.25" x14ac:dyDescent="0.25"/>
  <cols>
    <col min="1" max="1" width="39.85546875" style="3"/>
    <col min="2" max="2" width="12.140625" style="4" customWidth="1"/>
    <col min="3" max="3" width="8.28515625" style="5" customWidth="1"/>
    <col min="4" max="4" width="39.85546875" style="3"/>
    <col min="5" max="5" width="12.140625" style="6" customWidth="1"/>
    <col min="6" max="6" width="8.28515625" style="5" customWidth="1"/>
    <col min="7" max="7" width="39.85546875" style="5"/>
    <col min="8" max="11" width="8.28515625" style="5" customWidth="1"/>
    <col min="12" max="12" width="11.5703125" style="5" hidden="1" customWidth="1"/>
    <col min="13" max="13" width="8.28515625" style="5" hidden="1" customWidth="1"/>
    <col min="14" max="16" width="3.7109375" style="5" customWidth="1"/>
    <col min="17" max="17" width="62.7109375" style="5" customWidth="1"/>
    <col min="18" max="18" width="8.28515625" style="5" customWidth="1"/>
    <col min="19" max="1024" width="39.85546875" style="5"/>
  </cols>
  <sheetData>
    <row r="1" spans="1:17" ht="24.95" customHeight="1" x14ac:dyDescent="0.25">
      <c r="A1" s="119" t="s">
        <v>2</v>
      </c>
      <c r="B1" s="119"/>
      <c r="C1" s="119"/>
      <c r="D1" s="119"/>
      <c r="E1" s="119"/>
      <c r="F1" s="119"/>
      <c r="Q1" s="7"/>
    </row>
    <row r="2" spans="1:17" ht="24.95" customHeight="1" x14ac:dyDescent="0.25">
      <c r="A2" s="119"/>
      <c r="B2" s="119"/>
      <c r="C2" s="119"/>
      <c r="D2" s="119"/>
      <c r="E2" s="119"/>
      <c r="F2" s="119"/>
    </row>
    <row r="3" spans="1:17" ht="24.95" customHeight="1" x14ac:dyDescent="0.25">
      <c r="A3" s="119"/>
      <c r="B3" s="119"/>
      <c r="C3" s="119"/>
      <c r="D3" s="119"/>
      <c r="E3" s="119"/>
      <c r="F3" s="119"/>
    </row>
    <row r="4" spans="1:17" ht="24.95" customHeight="1" x14ac:dyDescent="0.25">
      <c r="A4" s="119"/>
      <c r="B4" s="119"/>
      <c r="C4" s="119"/>
      <c r="D4" s="119"/>
      <c r="E4" s="119"/>
      <c r="F4" s="119"/>
    </row>
    <row r="6" spans="1:17" ht="24.95" customHeight="1" x14ac:dyDescent="0.25">
      <c r="A6" s="8"/>
      <c r="B6" s="9"/>
      <c r="C6" s="10"/>
    </row>
    <row r="7" spans="1:17" ht="24.95" customHeight="1" x14ac:dyDescent="0.25">
      <c r="D7" s="11">
        <f>IF(B6&gt;B8,A6,A8)</f>
        <v>0</v>
      </c>
      <c r="E7" s="12"/>
    </row>
    <row r="8" spans="1:17" ht="24.95" customHeight="1" x14ac:dyDescent="0.25">
      <c r="A8" s="8"/>
      <c r="B8" s="9"/>
      <c r="C8" s="13"/>
      <c r="F8" s="14"/>
    </row>
    <row r="9" spans="1:17" ht="24.95" customHeight="1" x14ac:dyDescent="0.25">
      <c r="G9" s="11">
        <f>IF(E7&gt;E11,D7,D11)</f>
        <v>0</v>
      </c>
      <c r="H9" s="12"/>
    </row>
    <row r="10" spans="1:17" ht="24.95" customHeight="1" x14ac:dyDescent="0.25">
      <c r="A10" s="8"/>
      <c r="B10" s="9"/>
      <c r="C10" s="10"/>
      <c r="F10" s="15"/>
      <c r="I10" s="14"/>
    </row>
    <row r="11" spans="1:17" ht="24.95" customHeight="1" x14ac:dyDescent="0.25">
      <c r="D11" s="11">
        <f>IF(B10&gt;B12,A10,A12)</f>
        <v>0</v>
      </c>
      <c r="E11" s="12"/>
      <c r="J11" s="14"/>
    </row>
    <row r="12" spans="1:17" ht="24.95" customHeight="1" x14ac:dyDescent="0.25">
      <c r="A12" s="8"/>
      <c r="B12" s="9"/>
      <c r="C12" s="13"/>
      <c r="K12" s="14"/>
    </row>
    <row r="13" spans="1:17" ht="24.95" customHeight="1" x14ac:dyDescent="0.25">
      <c r="L13" s="11">
        <f>IF(H9&gt;H17,G9,G17)</f>
        <v>0</v>
      </c>
      <c r="M13" s="12"/>
    </row>
    <row r="14" spans="1:17" ht="24.95" customHeight="1" x14ac:dyDescent="0.25">
      <c r="A14" s="8"/>
      <c r="B14" s="9"/>
      <c r="C14" s="10"/>
      <c r="K14" s="15"/>
      <c r="N14" s="14"/>
    </row>
    <row r="15" spans="1:17" ht="24.95" customHeight="1" x14ac:dyDescent="0.25">
      <c r="D15" s="11">
        <f>IF(B14&gt;B16,A14,A16)</f>
        <v>0</v>
      </c>
      <c r="E15" s="12"/>
      <c r="J15" s="15"/>
      <c r="O15" s="14"/>
    </row>
    <row r="16" spans="1:17" ht="24.95" customHeight="1" x14ac:dyDescent="0.25">
      <c r="A16" s="8"/>
      <c r="B16" s="9"/>
      <c r="C16" s="13"/>
      <c r="F16" s="14"/>
      <c r="I16" s="15"/>
      <c r="P16" s="14"/>
    </row>
    <row r="17" spans="1:17" ht="24.95" customHeight="1" x14ac:dyDescent="0.25">
      <c r="G17" s="11">
        <f>IF(E15&gt;E19,D15,D19)</f>
        <v>0</v>
      </c>
      <c r="H17" s="12"/>
      <c r="Q17" s="120"/>
    </row>
    <row r="18" spans="1:17" ht="24.95" customHeight="1" x14ac:dyDescent="0.25">
      <c r="A18" s="8"/>
      <c r="B18" s="9"/>
      <c r="C18" s="10"/>
      <c r="F18" s="15"/>
      <c r="Q18" s="120"/>
    </row>
    <row r="19" spans="1:17" ht="24.95" customHeight="1" x14ac:dyDescent="0.25">
      <c r="D19" s="11">
        <f>IF(B18&gt;B20,A18,A20)</f>
        <v>0</v>
      </c>
      <c r="E19" s="12"/>
      <c r="Q19" s="121">
        <f>IF(M13&gt;M29,L13,L29)</f>
        <v>0</v>
      </c>
    </row>
    <row r="20" spans="1:17" ht="24.95" customHeight="1" x14ac:dyDescent="0.25">
      <c r="A20" s="8"/>
      <c r="B20" s="9"/>
      <c r="C20" s="13"/>
      <c r="Q20" s="121"/>
    </row>
    <row r="21" spans="1:17" ht="24.95" customHeight="1" x14ac:dyDescent="0.25">
      <c r="Q21" s="121"/>
    </row>
    <row r="22" spans="1:17" ht="24.95" customHeight="1" x14ac:dyDescent="0.25">
      <c r="A22" s="8"/>
      <c r="B22" s="9"/>
      <c r="C22" s="10"/>
      <c r="Q22" s="121"/>
    </row>
    <row r="23" spans="1:17" ht="24.95" customHeight="1" x14ac:dyDescent="0.25">
      <c r="D23" s="11">
        <f>IF(B22&gt;B24,A22,A24)</f>
        <v>0</v>
      </c>
      <c r="E23" s="12"/>
      <c r="Q23" s="121"/>
    </row>
    <row r="24" spans="1:17" ht="24.95" customHeight="1" x14ac:dyDescent="0.25">
      <c r="A24" s="8"/>
      <c r="B24" s="9"/>
      <c r="C24" s="13"/>
      <c r="F24" s="14"/>
      <c r="Q24" s="122"/>
    </row>
    <row r="25" spans="1:17" ht="24.95" customHeight="1" x14ac:dyDescent="0.25">
      <c r="G25" s="11">
        <f>IF(E23&gt;E27,D23,D27)</f>
        <v>0</v>
      </c>
      <c r="H25" s="12"/>
      <c r="Q25" s="122"/>
    </row>
    <row r="26" spans="1:17" ht="24.95" customHeight="1" x14ac:dyDescent="0.25">
      <c r="A26" s="8"/>
      <c r="B26" s="9"/>
      <c r="C26" s="10"/>
      <c r="F26" s="15"/>
      <c r="I26" s="14"/>
      <c r="P26" s="15"/>
    </row>
    <row r="27" spans="1:17" ht="24.95" customHeight="1" x14ac:dyDescent="0.25">
      <c r="D27" s="11">
        <f>IF(B26&gt;B28,A26,A28)</f>
        <v>0</v>
      </c>
      <c r="E27" s="12"/>
      <c r="J27" s="14"/>
      <c r="O27" s="15"/>
    </row>
    <row r="28" spans="1:17" ht="24.95" customHeight="1" x14ac:dyDescent="0.25">
      <c r="A28" s="8"/>
      <c r="B28" s="9"/>
      <c r="C28" s="13"/>
      <c r="K28" s="14"/>
      <c r="N28" s="15"/>
    </row>
    <row r="29" spans="1:17" ht="24.95" customHeight="1" x14ac:dyDescent="0.25">
      <c r="L29" s="11">
        <f>IF(H25&gt;H33,G25,G33)</f>
        <v>0</v>
      </c>
      <c r="M29" s="12"/>
    </row>
    <row r="30" spans="1:17" ht="24.95" customHeight="1" x14ac:dyDescent="0.25">
      <c r="A30" s="8"/>
      <c r="B30" s="9"/>
      <c r="C30" s="10"/>
      <c r="K30" s="15"/>
    </row>
    <row r="31" spans="1:17" ht="24.95" customHeight="1" x14ac:dyDescent="0.25">
      <c r="D31" s="11">
        <f>IF(B30&gt;B32,A30,A32)</f>
        <v>0</v>
      </c>
      <c r="E31" s="12"/>
      <c r="J31" s="15"/>
    </row>
    <row r="32" spans="1:17" ht="24.95" customHeight="1" x14ac:dyDescent="0.25">
      <c r="A32" s="8"/>
      <c r="B32" s="9"/>
      <c r="C32" s="13"/>
      <c r="F32" s="14"/>
      <c r="I32" s="15"/>
    </row>
    <row r="33" spans="1:8" ht="24.95" customHeight="1" x14ac:dyDescent="0.25">
      <c r="G33" s="11">
        <f>IF(E31&gt;E35,D31,D35)</f>
        <v>0</v>
      </c>
      <c r="H33" s="12"/>
    </row>
    <row r="34" spans="1:8" ht="24.95" customHeight="1" x14ac:dyDescent="0.25">
      <c r="A34" s="8"/>
      <c r="B34" s="9"/>
      <c r="C34" s="10"/>
      <c r="F34" s="15"/>
    </row>
    <row r="35" spans="1:8" ht="24.95" customHeight="1" x14ac:dyDescent="0.25">
      <c r="D35" s="11">
        <f>IF(B34&gt;B36,A34,A36)</f>
        <v>0</v>
      </c>
      <c r="E35" s="12"/>
    </row>
    <row r="36" spans="1:8" ht="24.95" customHeight="1" x14ac:dyDescent="0.25">
      <c r="A36" s="8"/>
      <c r="B36" s="9"/>
      <c r="C36" s="13"/>
    </row>
  </sheetData>
  <mergeCells count="4">
    <mergeCell ref="A1:F4"/>
    <mergeCell ref="Q17:Q18"/>
    <mergeCell ref="Q19:Q23"/>
    <mergeCell ref="Q24:Q25"/>
  </mergeCells>
  <conditionalFormatting sqref="Q19">
    <cfRule type="cellIs" dxfId="63" priority="2" operator="equal">
      <formula>0</formula>
    </cfRule>
  </conditionalFormatting>
  <conditionalFormatting sqref="D7 D11 D15 D19 D23 D27 D31 D35 G33 L29 G25 G17 L13 G9">
    <cfRule type="cellIs" dxfId="62" priority="3" operator="equal">
      <formula>0</formula>
    </cfRule>
  </conditionalFormatting>
  <conditionalFormatting sqref="L13">
    <cfRule type="expression" dxfId="61" priority="4">
      <formula>ISBLANK($H$9)</formula>
    </cfRule>
  </conditionalFormatting>
  <conditionalFormatting sqref="L29">
    <cfRule type="expression" dxfId="60" priority="5">
      <formula>ISBLANK($H$25)</formula>
    </cfRule>
  </conditionalFormatting>
  <conditionalFormatting sqref="G9">
    <cfRule type="expression" dxfId="59" priority="6">
      <formula>ISBLANK($E$7)</formula>
    </cfRule>
  </conditionalFormatting>
  <conditionalFormatting sqref="G17">
    <cfRule type="expression" dxfId="58" priority="7">
      <formula>ISBLANK($E$15)</formula>
    </cfRule>
  </conditionalFormatting>
  <conditionalFormatting sqref="G25">
    <cfRule type="expression" dxfId="57" priority="8">
      <formula>ISBLANK($E$23)</formula>
    </cfRule>
  </conditionalFormatting>
  <conditionalFormatting sqref="G33">
    <cfRule type="expression" dxfId="56" priority="9">
      <formula>ISBLANK($E$31)</formula>
    </cfRule>
  </conditionalFormatting>
  <conditionalFormatting sqref="D7">
    <cfRule type="expression" dxfId="55" priority="10">
      <formula>ISBLANK($B$6)</formula>
    </cfRule>
  </conditionalFormatting>
  <conditionalFormatting sqref="D11">
    <cfRule type="expression" dxfId="54" priority="11">
      <formula>ISBLANK($B$10)</formula>
    </cfRule>
  </conditionalFormatting>
  <conditionalFormatting sqref="D15">
    <cfRule type="expression" dxfId="53" priority="12">
      <formula>ISBLANK($B$14)</formula>
    </cfRule>
  </conditionalFormatting>
  <conditionalFormatting sqref="D19">
    <cfRule type="expression" dxfId="52" priority="13">
      <formula>ISBLANK($B$18)</formula>
    </cfRule>
  </conditionalFormatting>
  <conditionalFormatting sqref="D23">
    <cfRule type="expression" dxfId="51" priority="14">
      <formula>ISBLANK($B$22)</formula>
    </cfRule>
  </conditionalFormatting>
  <conditionalFormatting sqref="D27">
    <cfRule type="expression" dxfId="50" priority="15">
      <formula>ISBLANK($B$26)</formula>
    </cfRule>
  </conditionalFormatting>
  <conditionalFormatting sqref="D31">
    <cfRule type="expression" dxfId="49" priority="16">
      <formula>ISBLANK($B$30)</formula>
    </cfRule>
  </conditionalFormatting>
  <conditionalFormatting sqref="D35">
    <cfRule type="expression" dxfId="48" priority="17">
      <formula>ISBLANK($B$34)</formula>
    </cfRule>
  </conditionalFormatting>
  <conditionalFormatting sqref="Q19:Q23">
    <cfRule type="expression" dxfId="47" priority="18">
      <formula>ISBLANK($M$13)</formula>
    </cfRule>
  </conditionalFormatting>
  <pageMargins left="0.25" right="0.25" top="0.75" bottom="0.75" header="0.51180555555555496" footer="0.51180555555555496"/>
  <pageSetup paperSize="8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zoomScale="40" zoomScaleNormal="40" workbookViewId="0">
      <selection activeCell="A15" sqref="A15"/>
    </sheetView>
  </sheetViews>
  <sheetFormatPr baseColWidth="10" defaultColWidth="39.85546875" defaultRowHeight="23.25" x14ac:dyDescent="0.25"/>
  <cols>
    <col min="1" max="1" width="40.7109375" style="16" customWidth="1"/>
    <col min="2" max="2" width="10.7109375" style="17" customWidth="1"/>
    <col min="3" max="3" width="3.7109375" customWidth="1"/>
    <col min="4" max="4" width="40.7109375" style="16" customWidth="1"/>
    <col min="5" max="5" width="10.7109375" style="18" customWidth="1"/>
    <col min="6" max="6" width="3.7109375" customWidth="1"/>
    <col min="7" max="7" width="40.7109375" customWidth="1"/>
    <col min="8" max="8" width="10.7109375" customWidth="1"/>
    <col min="9" max="11" width="3.7109375" customWidth="1"/>
    <col min="12" max="12" width="40.7109375" customWidth="1"/>
    <col min="13" max="13" width="10.7109375" customWidth="1"/>
    <col min="14" max="16" width="3.7109375" customWidth="1"/>
    <col min="17" max="17" width="62.7109375" customWidth="1"/>
    <col min="18" max="20" width="3.7109375" customWidth="1"/>
    <col min="21" max="21" width="62.7109375" customWidth="1"/>
    <col min="22" max="24" width="3.7109375" customWidth="1"/>
    <col min="25" max="25" width="10.7109375" customWidth="1"/>
    <col min="26" max="26" width="40.7109375" customWidth="1"/>
    <col min="27" max="29" width="3.7109375" customWidth="1"/>
    <col min="30" max="30" width="10.7109375" customWidth="1"/>
    <col min="31" max="31" width="40.7109375" customWidth="1"/>
    <col min="32" max="32" width="3.7109375" customWidth="1"/>
    <col min="33" max="33" width="10.7109375" customWidth="1"/>
    <col min="34" max="34" width="40.7109375" customWidth="1"/>
    <col min="35" max="35" width="3.7109375" customWidth="1"/>
    <col min="36" max="36" width="10.7109375" customWidth="1"/>
    <col min="37" max="37" width="40.7109375" customWidth="1"/>
  </cols>
  <sheetData>
    <row r="1" spans="1:37" ht="24.95" customHeight="1" x14ac:dyDescent="0.25">
      <c r="A1" s="125" t="s">
        <v>3</v>
      </c>
      <c r="B1" s="125"/>
      <c r="C1" s="125"/>
      <c r="D1" s="125"/>
      <c r="E1" s="125"/>
      <c r="F1" s="125"/>
      <c r="Q1" s="19" t="s">
        <v>4</v>
      </c>
    </row>
    <row r="2" spans="1:37" ht="24.95" customHeight="1" x14ac:dyDescent="0.25">
      <c r="A2" s="125"/>
      <c r="B2" s="125"/>
      <c r="C2" s="125"/>
      <c r="D2" s="125"/>
      <c r="E2" s="125"/>
      <c r="F2" s="125"/>
    </row>
    <row r="3" spans="1:37" ht="24.95" customHeight="1" x14ac:dyDescent="0.25">
      <c r="A3" s="125"/>
      <c r="B3" s="125"/>
      <c r="C3" s="125"/>
      <c r="D3" s="125"/>
      <c r="E3" s="125"/>
      <c r="F3" s="125"/>
    </row>
    <row r="4" spans="1:37" ht="24.95" customHeight="1" x14ac:dyDescent="0.25">
      <c r="A4" s="125"/>
      <c r="B4" s="125"/>
      <c r="C4" s="125"/>
      <c r="D4" s="125"/>
      <c r="E4" s="125"/>
      <c r="F4" s="125"/>
    </row>
    <row r="5" spans="1:37" ht="24.95" customHeight="1" x14ac:dyDescent="0.25"/>
    <row r="6" spans="1:37" ht="24.95" customHeight="1" x14ac:dyDescent="0.25">
      <c r="A6" s="8"/>
      <c r="B6" s="20"/>
      <c r="C6" s="21"/>
      <c r="AI6" s="22"/>
      <c r="AJ6" s="23"/>
      <c r="AK6" s="24"/>
    </row>
    <row r="7" spans="1:37" ht="24.95" customHeight="1" x14ac:dyDescent="0.25">
      <c r="A7" s="3"/>
      <c r="D7" s="25">
        <f>IF(B6&gt;B8,A6,A8)</f>
        <v>0</v>
      </c>
      <c r="E7" s="23"/>
      <c r="AG7" s="23"/>
      <c r="AH7" s="25">
        <f>IF(AJ6&gt;AJ8,AK6,AK8)</f>
        <v>0</v>
      </c>
      <c r="AJ7" s="18"/>
      <c r="AK7" s="16"/>
    </row>
    <row r="8" spans="1:37" ht="24.95" customHeight="1" x14ac:dyDescent="0.25">
      <c r="A8" s="8"/>
      <c r="B8" s="20"/>
      <c r="C8" s="26"/>
      <c r="F8" s="27"/>
      <c r="AF8" s="28"/>
      <c r="AG8" s="18"/>
      <c r="AH8" s="16"/>
      <c r="AI8" s="29"/>
      <c r="AJ8" s="23"/>
      <c r="AK8" s="24"/>
    </row>
    <row r="9" spans="1:37" ht="24.95" customHeight="1" x14ac:dyDescent="0.25">
      <c r="A9" s="3"/>
      <c r="G9" s="25">
        <f>IF(E7&gt;E11,D7,D11)</f>
        <v>0</v>
      </c>
      <c r="H9" s="23"/>
      <c r="AD9" s="23"/>
      <c r="AE9" s="25">
        <f>IF(AG7&gt;AG11,AH7,AH11)</f>
        <v>0</v>
      </c>
      <c r="AG9" s="18"/>
      <c r="AH9" s="16"/>
      <c r="AJ9" s="18"/>
      <c r="AK9" s="16"/>
    </row>
    <row r="10" spans="1:37" ht="24.95" customHeight="1" x14ac:dyDescent="0.25">
      <c r="A10" s="8"/>
      <c r="B10" s="20"/>
      <c r="C10" s="21"/>
      <c r="F10" s="28"/>
      <c r="I10" s="27"/>
      <c r="AC10" s="28"/>
      <c r="AF10" s="27"/>
      <c r="AG10" s="18"/>
      <c r="AH10" s="16"/>
      <c r="AI10" s="22"/>
      <c r="AJ10" s="23"/>
      <c r="AK10" s="24"/>
    </row>
    <row r="11" spans="1:37" ht="24.95" customHeight="1" x14ac:dyDescent="0.25">
      <c r="A11" s="3"/>
      <c r="D11" s="25">
        <f>IF(B1&gt;B12,A1,A12)</f>
        <v>0</v>
      </c>
      <c r="E11" s="23"/>
      <c r="J11" s="27"/>
      <c r="AB11" s="28"/>
      <c r="AG11" s="23"/>
      <c r="AH11" s="25">
        <f>IF(AJ1&gt;AJ12,AK1,AK12)</f>
        <v>0</v>
      </c>
      <c r="AJ11" s="18"/>
      <c r="AK11" s="16"/>
    </row>
    <row r="12" spans="1:37" ht="24.95" customHeight="1" x14ac:dyDescent="0.25">
      <c r="A12" s="8"/>
      <c r="B12" s="20"/>
      <c r="C12" s="26"/>
      <c r="K12" s="27"/>
      <c r="AA12" s="28"/>
      <c r="AG12" s="18"/>
      <c r="AH12" s="16"/>
      <c r="AI12" s="29"/>
      <c r="AJ12" s="23"/>
      <c r="AK12" s="24"/>
    </row>
    <row r="13" spans="1:37" ht="24.95" customHeight="1" x14ac:dyDescent="0.25">
      <c r="A13" s="3"/>
      <c r="L13" s="25">
        <f>IF(H9&gt;H17,G9,G17)</f>
        <v>0</v>
      </c>
      <c r="M13" s="23"/>
      <c r="Y13" s="23"/>
      <c r="Z13" s="25">
        <f>IF(AD9&gt;AD17,AE9,AE17)</f>
        <v>0</v>
      </c>
      <c r="AG13" s="18"/>
      <c r="AH13" s="16"/>
      <c r="AJ13" s="18"/>
      <c r="AK13" s="16"/>
    </row>
    <row r="14" spans="1:37" ht="24.95" customHeight="1" x14ac:dyDescent="0.25">
      <c r="A14" s="8"/>
      <c r="B14" s="20"/>
      <c r="C14" s="21"/>
      <c r="K14" s="28"/>
      <c r="N14" s="27"/>
      <c r="X14" s="28"/>
      <c r="AA14" s="27"/>
      <c r="AG14" s="18"/>
      <c r="AH14" s="16"/>
      <c r="AI14" s="22"/>
      <c r="AJ14" s="23"/>
      <c r="AK14" s="24"/>
    </row>
    <row r="15" spans="1:37" ht="24.95" customHeight="1" x14ac:dyDescent="0.25">
      <c r="A15" s="3"/>
      <c r="D15" s="25">
        <f>IF(B14&gt;B16,A14,A16)</f>
        <v>0</v>
      </c>
      <c r="E15" s="23"/>
      <c r="J15" s="28"/>
      <c r="O15" s="27"/>
      <c r="W15" s="28"/>
      <c r="AB15" s="27"/>
      <c r="AG15" s="23"/>
      <c r="AH15" s="25">
        <f>IF(AJ14&gt;AJ16,AK14,AK16)</f>
        <v>0</v>
      </c>
      <c r="AJ15" s="18"/>
      <c r="AK15" s="16"/>
    </row>
    <row r="16" spans="1:37" ht="24.95" customHeight="1" x14ac:dyDescent="0.25">
      <c r="A16" s="8"/>
      <c r="B16" s="20"/>
      <c r="C16" s="26"/>
      <c r="F16" s="27"/>
      <c r="I16" s="28"/>
      <c r="P16" s="27"/>
      <c r="V16" s="28"/>
      <c r="AC16" s="27"/>
      <c r="AF16" s="28"/>
      <c r="AG16" s="18"/>
      <c r="AH16" s="16"/>
      <c r="AI16" s="29"/>
      <c r="AJ16" s="23"/>
      <c r="AK16" s="24"/>
    </row>
    <row r="17" spans="1:37" ht="24.95" customHeight="1" x14ac:dyDescent="0.25">
      <c r="A17" s="3"/>
      <c r="G17" s="25">
        <f>IF(E15&gt;E19,D15,D19)</f>
        <v>0</v>
      </c>
      <c r="H17" s="23"/>
      <c r="Q17" s="126" t="str">
        <f>IF(Q24&gt;U24,"GAGNANT","FINALISTE")</f>
        <v>FINALISTE</v>
      </c>
      <c r="S17" s="124"/>
      <c r="U17" s="126" t="str">
        <f>IF(U24&gt;Q24,"GAGNANT","FINALISTE")</f>
        <v>FINALISTE</v>
      </c>
      <c r="AD17" s="23"/>
      <c r="AE17" s="25">
        <f>IF(AG15&gt;AG19,AH15,AH19)</f>
        <v>0</v>
      </c>
      <c r="AG17" s="18"/>
      <c r="AH17" s="16"/>
      <c r="AJ17" s="18"/>
      <c r="AK17" s="16"/>
    </row>
    <row r="18" spans="1:37" ht="24.95" customHeight="1" x14ac:dyDescent="0.25">
      <c r="A18" s="8"/>
      <c r="B18" s="20"/>
      <c r="C18" s="21"/>
      <c r="F18" s="28"/>
      <c r="Q18" s="126"/>
      <c r="S18" s="124"/>
      <c r="U18" s="126"/>
      <c r="AF18" s="27"/>
      <c r="AG18" s="18"/>
      <c r="AH18" s="16"/>
      <c r="AI18" s="22"/>
      <c r="AJ18" s="23"/>
      <c r="AK18" s="24"/>
    </row>
    <row r="19" spans="1:37" ht="24.95" customHeight="1" x14ac:dyDescent="0.25">
      <c r="A19" s="3"/>
      <c r="D19" s="25">
        <f>IF(B18&gt;B2,A18,A2)</f>
        <v>0</v>
      </c>
      <c r="E19" s="23"/>
      <c r="Q19" s="127">
        <f>IF(M13&gt;M29,L13,L29)</f>
        <v>0</v>
      </c>
      <c r="S19" s="30"/>
      <c r="U19" s="127">
        <f>IF(Y13&gt;Y29,Z13,Z29)</f>
        <v>0</v>
      </c>
      <c r="AG19" s="23"/>
      <c r="AH19" s="25">
        <f>IF(AJ18&gt;AJ2,AK18,AK2)</f>
        <v>0</v>
      </c>
      <c r="AJ19" s="18"/>
      <c r="AK19" s="16"/>
    </row>
    <row r="20" spans="1:37" ht="24.95" customHeight="1" x14ac:dyDescent="0.25">
      <c r="A20" s="8"/>
      <c r="B20" s="20"/>
      <c r="C20" s="26"/>
      <c r="Q20" s="127"/>
      <c r="R20" s="128" t="s">
        <v>5</v>
      </c>
      <c r="S20" s="128"/>
      <c r="T20" s="128"/>
      <c r="U20" s="127"/>
      <c r="AG20" s="18"/>
      <c r="AH20" s="16"/>
      <c r="AI20" s="29"/>
      <c r="AJ20" s="23"/>
      <c r="AK20" s="24"/>
    </row>
    <row r="21" spans="1:37" ht="24.95" customHeight="1" x14ac:dyDescent="0.25">
      <c r="A21" s="3"/>
      <c r="Q21" s="127"/>
      <c r="R21" s="128"/>
      <c r="S21" s="128"/>
      <c r="T21" s="128"/>
      <c r="U21" s="127"/>
      <c r="AG21" s="18"/>
      <c r="AH21" s="16"/>
      <c r="AJ21" s="18"/>
      <c r="AK21" s="16"/>
    </row>
    <row r="22" spans="1:37" ht="24.95" customHeight="1" x14ac:dyDescent="0.25">
      <c r="A22" s="8"/>
      <c r="B22" s="20"/>
      <c r="C22" s="21"/>
      <c r="Q22" s="127"/>
      <c r="R22" s="128"/>
      <c r="S22" s="128"/>
      <c r="T22" s="128"/>
      <c r="U22" s="127"/>
      <c r="AG22" s="18"/>
      <c r="AH22" s="16"/>
      <c r="AI22" s="22"/>
      <c r="AJ22" s="23"/>
      <c r="AK22" s="24"/>
    </row>
    <row r="23" spans="1:37" ht="24.95" customHeight="1" x14ac:dyDescent="0.25">
      <c r="A23" s="3"/>
      <c r="D23" s="25">
        <f>IF(B22&gt;B24,A22,A24)</f>
        <v>0</v>
      </c>
      <c r="E23" s="23"/>
      <c r="Q23" s="127"/>
      <c r="R23" s="128"/>
      <c r="S23" s="128"/>
      <c r="T23" s="128"/>
      <c r="U23" s="127"/>
      <c r="AG23" s="23"/>
      <c r="AH23" s="25">
        <f>IF(AJ22&gt;AJ24,AK22,AK24)</f>
        <v>0</v>
      </c>
      <c r="AJ23" s="18"/>
      <c r="AK23" s="16"/>
    </row>
    <row r="24" spans="1:37" ht="24.95" customHeight="1" x14ac:dyDescent="0.25">
      <c r="A24" s="8"/>
      <c r="B24" s="20"/>
      <c r="C24" s="26"/>
      <c r="F24" s="27"/>
      <c r="Q24" s="123"/>
      <c r="S24" s="124"/>
      <c r="U24" s="123"/>
      <c r="AF24" s="28"/>
      <c r="AG24" s="18"/>
      <c r="AH24" s="16"/>
      <c r="AI24" s="29"/>
      <c r="AJ24" s="23"/>
      <c r="AK24" s="24"/>
    </row>
    <row r="25" spans="1:37" ht="24.95" customHeight="1" x14ac:dyDescent="0.25">
      <c r="A25" s="3"/>
      <c r="G25" s="25">
        <f>IF(E23&gt;E27,D23,D27)</f>
        <v>0</v>
      </c>
      <c r="H25" s="23"/>
      <c r="Q25" s="123"/>
      <c r="S25" s="124"/>
      <c r="U25" s="123"/>
      <c r="AD25" s="23"/>
      <c r="AE25" s="25">
        <f>IF(AG23&gt;AG27,AH23,AH27)</f>
        <v>0</v>
      </c>
      <c r="AG25" s="18"/>
      <c r="AH25" s="16"/>
      <c r="AJ25" s="18"/>
      <c r="AK25" s="16"/>
    </row>
    <row r="26" spans="1:37" ht="24.95" customHeight="1" x14ac:dyDescent="0.25">
      <c r="A26" s="8"/>
      <c r="B26" s="20"/>
      <c r="C26" s="21"/>
      <c r="F26" s="28"/>
      <c r="I26" s="27"/>
      <c r="P26" s="28"/>
      <c r="V26" s="27"/>
      <c r="AC26" s="28"/>
      <c r="AF26" s="27"/>
      <c r="AG26" s="18"/>
      <c r="AH26" s="16"/>
      <c r="AI26" s="22"/>
      <c r="AJ26" s="23"/>
      <c r="AK26" s="24"/>
    </row>
    <row r="27" spans="1:37" ht="24.95" customHeight="1" x14ac:dyDescent="0.25">
      <c r="A27" s="3"/>
      <c r="D27" s="25">
        <f>IF(B26&gt;B28,A26,A28)</f>
        <v>0</v>
      </c>
      <c r="E27" s="23"/>
      <c r="J27" s="27"/>
      <c r="O27" s="28"/>
      <c r="W27" s="27"/>
      <c r="AB27" s="28"/>
      <c r="AG27" s="23"/>
      <c r="AH27" s="25">
        <f>IF(AJ26&gt;AJ28,AK26,AK28)</f>
        <v>0</v>
      </c>
      <c r="AJ27" s="18"/>
      <c r="AK27" s="16"/>
    </row>
    <row r="28" spans="1:37" ht="24.95" customHeight="1" x14ac:dyDescent="0.25">
      <c r="A28" s="8"/>
      <c r="B28" s="20"/>
      <c r="C28" s="26"/>
      <c r="K28" s="27"/>
      <c r="N28" s="28"/>
      <c r="X28" s="27"/>
      <c r="AA28" s="28"/>
      <c r="AG28" s="18"/>
      <c r="AH28" s="16"/>
      <c r="AI28" s="29"/>
      <c r="AJ28" s="23"/>
      <c r="AK28" s="24"/>
    </row>
    <row r="29" spans="1:37" ht="24.95" customHeight="1" x14ac:dyDescent="0.25">
      <c r="A29" s="3"/>
      <c r="L29" s="25">
        <f>IF(H25&gt;H33,G25,G33)</f>
        <v>0</v>
      </c>
      <c r="M29" s="23"/>
      <c r="Y29" s="23"/>
      <c r="Z29" s="25">
        <f>IF(AD25&gt;AD33,AE25,AE33)</f>
        <v>0</v>
      </c>
      <c r="AG29" s="18"/>
      <c r="AH29" s="16"/>
      <c r="AJ29" s="18"/>
      <c r="AK29" s="16"/>
    </row>
    <row r="30" spans="1:37" ht="24.95" customHeight="1" x14ac:dyDescent="0.25">
      <c r="A30" s="8"/>
      <c r="B30" s="20"/>
      <c r="C30" s="21"/>
      <c r="K30" s="28"/>
      <c r="AA30" s="27"/>
      <c r="AG30" s="18"/>
      <c r="AH30" s="16"/>
      <c r="AI30" s="22"/>
      <c r="AJ30" s="23"/>
      <c r="AK30" s="24"/>
    </row>
    <row r="31" spans="1:37" ht="24.95" customHeight="1" x14ac:dyDescent="0.25">
      <c r="A31" s="3"/>
      <c r="D31" s="25">
        <f>IF(B3&gt;B32,A3,A32)</f>
        <v>0</v>
      </c>
      <c r="E31" s="23"/>
      <c r="J31" s="28"/>
      <c r="AB31" s="27"/>
      <c r="AG31" s="23"/>
      <c r="AH31" s="25">
        <f>IF(AJ3&gt;AJ32,AK3,AK32)</f>
        <v>0</v>
      </c>
      <c r="AJ31" s="18"/>
      <c r="AK31" s="16"/>
    </row>
    <row r="32" spans="1:37" ht="24.95" customHeight="1" x14ac:dyDescent="0.25">
      <c r="A32" s="8"/>
      <c r="B32" s="20"/>
      <c r="C32" s="26"/>
      <c r="F32" s="27"/>
      <c r="I32" s="28"/>
      <c r="AC32" s="27"/>
      <c r="AF32" s="28"/>
      <c r="AG32" s="18"/>
      <c r="AH32" s="16"/>
      <c r="AI32" s="29"/>
      <c r="AJ32" s="23"/>
      <c r="AK32" s="24"/>
    </row>
    <row r="33" spans="1:37" ht="24.95" customHeight="1" x14ac:dyDescent="0.25">
      <c r="A33" s="3"/>
      <c r="G33" s="25">
        <f>IF(E31&gt;E35,D31,D35)</f>
        <v>0</v>
      </c>
      <c r="H33" s="23"/>
      <c r="AD33" s="23"/>
      <c r="AE33" s="25">
        <f>IF(AG31&gt;AG35,AH31,AH35)</f>
        <v>0</v>
      </c>
      <c r="AG33" s="18"/>
      <c r="AH33" s="16"/>
      <c r="AJ33" s="18"/>
      <c r="AK33" s="16"/>
    </row>
    <row r="34" spans="1:37" ht="24.95" customHeight="1" x14ac:dyDescent="0.25">
      <c r="A34" s="8"/>
      <c r="B34" s="20"/>
      <c r="C34" s="21"/>
      <c r="F34" s="28"/>
      <c r="AF34" s="27"/>
      <c r="AG34" s="18"/>
      <c r="AH34" s="16"/>
      <c r="AI34" s="22"/>
      <c r="AJ34" s="23"/>
      <c r="AK34" s="24"/>
    </row>
    <row r="35" spans="1:37" ht="24.95" customHeight="1" x14ac:dyDescent="0.25">
      <c r="A35" s="3"/>
      <c r="D35" s="25">
        <f>IF(B34&gt;B36,A34,A36)</f>
        <v>0</v>
      </c>
      <c r="E35" s="23"/>
      <c r="AG35" s="23"/>
      <c r="AH35" s="25">
        <f>IF(AJ34&gt;AJ36,AK34,AK36)</f>
        <v>0</v>
      </c>
      <c r="AJ35" s="18"/>
      <c r="AK35" s="16"/>
    </row>
    <row r="36" spans="1:37" ht="24.95" customHeight="1" x14ac:dyDescent="0.25">
      <c r="A36" s="8"/>
      <c r="B36" s="20"/>
      <c r="C36" s="26"/>
      <c r="AI36" s="29"/>
      <c r="AJ36" s="23"/>
      <c r="AK36" s="24"/>
    </row>
    <row r="37" spans="1:37" ht="24.95" customHeight="1" x14ac:dyDescent="0.25"/>
    <row r="38" spans="1:37" ht="23.25" customHeight="1" x14ac:dyDescent="0.25"/>
    <row r="39" spans="1:37" ht="24" customHeight="1" x14ac:dyDescent="0.25"/>
    <row r="40" spans="1:37" ht="24" customHeight="1" x14ac:dyDescent="0.25"/>
    <row r="41" spans="1:37" ht="24" customHeight="1" x14ac:dyDescent="0.25"/>
  </sheetData>
  <mergeCells count="10">
    <mergeCell ref="Q24:Q25"/>
    <mergeCell ref="S24:S25"/>
    <mergeCell ref="U24:U25"/>
    <mergeCell ref="A1:F4"/>
    <mergeCell ref="Q17:Q18"/>
    <mergeCell ref="S17:S18"/>
    <mergeCell ref="U17:U18"/>
    <mergeCell ref="Q19:Q23"/>
    <mergeCell ref="U19:U23"/>
    <mergeCell ref="R20:T23"/>
  </mergeCells>
  <conditionalFormatting sqref="D7 D11 D15 D19 D23 D27 D31 D35 G33 L29 G25 G17 L13 G9">
    <cfRule type="cellIs" dxfId="46" priority="2" operator="equal">
      <formula>0</formula>
    </cfRule>
  </conditionalFormatting>
  <conditionalFormatting sqref="AH7 AH11 AH15 AH19 AH23 AH27 AH31 AH35">
    <cfRule type="cellIs" dxfId="45" priority="3" operator="equal">
      <formula>0</formula>
    </cfRule>
  </conditionalFormatting>
  <conditionalFormatting sqref="AE9">
    <cfRule type="expression" dxfId="44" priority="4">
      <formula>ISBLANK($AG$7)</formula>
    </cfRule>
    <cfRule type="cellIs" dxfId="43" priority="5" operator="equal">
      <formula>0</formula>
    </cfRule>
  </conditionalFormatting>
  <conditionalFormatting sqref="AE17">
    <cfRule type="expression" dxfId="42" priority="6">
      <formula>ISBLANK($AG$15)</formula>
    </cfRule>
    <cfRule type="cellIs" dxfId="41" priority="7" operator="equal">
      <formula>0</formula>
    </cfRule>
  </conditionalFormatting>
  <conditionalFormatting sqref="AE25">
    <cfRule type="expression" dxfId="40" priority="8">
      <formula>ISBLANK($AG$23)</formula>
    </cfRule>
    <cfRule type="cellIs" dxfId="39" priority="9" operator="equal">
      <formula>0</formula>
    </cfRule>
  </conditionalFormatting>
  <conditionalFormatting sqref="AE33">
    <cfRule type="expression" dxfId="38" priority="10">
      <formula>ISBLANK($AG$31)</formula>
    </cfRule>
    <cfRule type="cellIs" dxfId="37" priority="11" operator="equal">
      <formula>0</formula>
    </cfRule>
  </conditionalFormatting>
  <conditionalFormatting sqref="Z13">
    <cfRule type="expression" dxfId="36" priority="12">
      <formula>ISBLANK($AD$9)</formula>
    </cfRule>
    <cfRule type="cellIs" dxfId="35" priority="13" operator="equal">
      <formula>0</formula>
    </cfRule>
  </conditionalFormatting>
  <conditionalFormatting sqref="Z29">
    <cfRule type="expression" dxfId="34" priority="14">
      <formula>ISBLANK($AD$25)</formula>
    </cfRule>
    <cfRule type="cellIs" dxfId="33" priority="15" operator="equal">
      <formula>0</formula>
    </cfRule>
  </conditionalFormatting>
  <conditionalFormatting sqref="AH7">
    <cfRule type="expression" dxfId="32" priority="16">
      <formula>ISBLANK($AJ$6)</formula>
    </cfRule>
  </conditionalFormatting>
  <conditionalFormatting sqref="AH11">
    <cfRule type="expression" dxfId="31" priority="17">
      <formula>ISBLANK($AJ$10)</formula>
    </cfRule>
  </conditionalFormatting>
  <conditionalFormatting sqref="AH15">
    <cfRule type="expression" dxfId="30" priority="18">
      <formula>ISBLANK($AJ$14)</formula>
    </cfRule>
    <cfRule type="expression" dxfId="29" priority="19">
      <formula>IF($AJ$6,$AJ$8=0)</formula>
    </cfRule>
  </conditionalFormatting>
  <conditionalFormatting sqref="AH19">
    <cfRule type="expression" dxfId="28" priority="20">
      <formula>ISBLANK($AJ$18)</formula>
    </cfRule>
    <cfRule type="expression" dxfId="27" priority="21">
      <formula>IF($AJ$6,$AJ$8=0)</formula>
    </cfRule>
  </conditionalFormatting>
  <conditionalFormatting sqref="AH23">
    <cfRule type="expression" dxfId="26" priority="22">
      <formula>ISBLANK($AJ$22)</formula>
    </cfRule>
    <cfRule type="expression" dxfId="25" priority="23">
      <formula>IF($AJ$6,$AJ$8=0)</formula>
    </cfRule>
  </conditionalFormatting>
  <conditionalFormatting sqref="AH27">
    <cfRule type="expression" dxfId="24" priority="24">
      <formula>ISBLANK($AJ$26)</formula>
    </cfRule>
    <cfRule type="expression" dxfId="23" priority="25">
      <formula>IF($AJ$6,$AJ$8=0)</formula>
    </cfRule>
  </conditionalFormatting>
  <conditionalFormatting sqref="AH31">
    <cfRule type="expression" dxfId="22" priority="26">
      <formula>ISBLANK($AJ$30)</formula>
    </cfRule>
    <cfRule type="expression" dxfId="21" priority="27">
      <formula>IF($AJ$6,$AJ$8=0)</formula>
    </cfRule>
  </conditionalFormatting>
  <conditionalFormatting sqref="AH35">
    <cfRule type="expression" dxfId="20" priority="28">
      <formula>ISBLANK($AJ$34)</formula>
    </cfRule>
    <cfRule type="expression" dxfId="19" priority="29">
      <formula>IF($AJ$6,$AJ$8=0)</formula>
    </cfRule>
  </conditionalFormatting>
  <conditionalFormatting sqref="AH35">
    <cfRule type="expression" dxfId="18" priority="30">
      <formula>IF($AJ$6,$AJ$8=0)</formula>
    </cfRule>
  </conditionalFormatting>
  <conditionalFormatting sqref="U19:U23">
    <cfRule type="expression" dxfId="17" priority="31">
      <formula>ISBLANK($Y$13)</formula>
    </cfRule>
  </conditionalFormatting>
  <conditionalFormatting sqref="Q19:Q23">
    <cfRule type="expression" dxfId="16" priority="32">
      <formula>ISBLANK($M$13)</formula>
    </cfRule>
  </conditionalFormatting>
  <conditionalFormatting sqref="L13">
    <cfRule type="expression" dxfId="15" priority="33">
      <formula>ISBLANK($H$9)</formula>
    </cfRule>
  </conditionalFormatting>
  <conditionalFormatting sqref="L29">
    <cfRule type="expression" dxfId="14" priority="34">
      <formula>ISBLANK($H$25)</formula>
    </cfRule>
  </conditionalFormatting>
  <conditionalFormatting sqref="G9">
    <cfRule type="expression" dxfId="13" priority="35">
      <formula>ISBLANK($E$7)</formula>
    </cfRule>
  </conditionalFormatting>
  <conditionalFormatting sqref="G17">
    <cfRule type="expression" dxfId="12" priority="36">
      <formula>ISBLANK($E$15)</formula>
    </cfRule>
  </conditionalFormatting>
  <conditionalFormatting sqref="G25">
    <cfRule type="expression" dxfId="11" priority="37">
      <formula>ISBLANK($E$23)</formula>
    </cfRule>
  </conditionalFormatting>
  <conditionalFormatting sqref="G33">
    <cfRule type="expression" dxfId="10" priority="38">
      <formula>ISBLANK($E$31)</formula>
    </cfRule>
  </conditionalFormatting>
  <conditionalFormatting sqref="D7">
    <cfRule type="expression" dxfId="9" priority="39">
      <formula>ISBLANK($B$6)</formula>
    </cfRule>
  </conditionalFormatting>
  <conditionalFormatting sqref="D11">
    <cfRule type="expression" dxfId="8" priority="40">
      <formula>ISBLANK($B$10)</formula>
    </cfRule>
  </conditionalFormatting>
  <conditionalFormatting sqref="D15">
    <cfRule type="expression" dxfId="7" priority="41">
      <formula>ISBLANK($B$14)</formula>
    </cfRule>
  </conditionalFormatting>
  <conditionalFormatting sqref="D19">
    <cfRule type="expression" dxfId="6" priority="42">
      <formula>ISBLANK($B$18)</formula>
    </cfRule>
  </conditionalFormatting>
  <conditionalFormatting sqref="D23">
    <cfRule type="expression" dxfId="5" priority="43">
      <formula>ISBLANK($B$22)</formula>
    </cfRule>
  </conditionalFormatting>
  <conditionalFormatting sqref="D27">
    <cfRule type="expression" dxfId="4" priority="44">
      <formula>ISBLANK($B$26)</formula>
    </cfRule>
  </conditionalFormatting>
  <conditionalFormatting sqref="D31">
    <cfRule type="expression" dxfId="3" priority="45">
      <formula>ISBLANK($B$30)</formula>
    </cfRule>
  </conditionalFormatting>
  <conditionalFormatting sqref="D35">
    <cfRule type="expression" dxfId="2" priority="46">
      <formula>ISBLANK($B$34)</formula>
    </cfRule>
  </conditionalFormatting>
  <conditionalFormatting sqref="U17:U18 Q17:Q18">
    <cfRule type="containsText" dxfId="1" priority="47" operator="containsText" text="GAGNANT">
      <formula>NOT(ISERROR(SEARCH("GAGNANT",Q17)))</formula>
    </cfRule>
  </conditionalFormatting>
  <conditionalFormatting sqref="Q19:Q23 U19:U23">
    <cfRule type="expression" dxfId="0" priority="48">
      <formula>IF($Q$17,"GAGNANT")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Liste participants</vt:lpstr>
      <vt:lpstr>Tournoi 4 poules</vt:lpstr>
      <vt:lpstr>Tournoi 8 poules</vt:lpstr>
      <vt:lpstr>Tournoi 16 participants</vt:lpstr>
      <vt:lpstr>Tournoi 32 participants</vt:lpstr>
    </vt:vector>
  </TitlesOfParts>
  <Company>Jeuxvidéothèque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Tournois de 2 à 32 joueurs (solo ou équipe de 4)</dc:title>
  <dc:subject/>
  <dc:creator>Benoist Bouteiller</dc:creator>
  <cp:keywords>tournoi solo groupe</cp:keywords>
  <dc:description>Rendez-vous sur : http://jeuxvideotheque.com/</dc:description>
  <cp:lastModifiedBy>DEL PICCOLO-GINOUVES, Jordan</cp:lastModifiedBy>
  <cp:revision>0</cp:revision>
  <cp:lastPrinted>2019-03-15T08:29:21Z</cp:lastPrinted>
  <dcterms:created xsi:type="dcterms:W3CDTF">2015-09-19T20:51:48Z</dcterms:created>
  <dcterms:modified xsi:type="dcterms:W3CDTF">2024-11-25T12:45:56Z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Jeuxvidéothèque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fichier automatisé</vt:lpwstr>
  </property>
  <property fmtid="{D5CDD505-2E9C-101B-9397-08002B2CF9AE}" pid="10" name="contentStatus">
    <vt:lpwstr>Version 1.0b</vt:lpwstr>
  </property>
</Properties>
</file>